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artage-SCSM1\CIRCULAIRES\RS 2024-2025\Onde\"/>
    </mc:Choice>
  </mc:AlternateContent>
  <bookViews>
    <workbookView xWindow="0" yWindow="7590" windowWidth="28800" windowHeight="12345"/>
  </bookViews>
  <sheets>
    <sheet name="Feuil1 (2)" sheetId="2" r:id="rId1"/>
    <sheet name="Feuil1" sheetId="1" r:id="rId2"/>
  </sheets>
  <externalReferences>
    <externalReference r:id="rId3"/>
    <externalReference r:id="rId4"/>
  </externalReferences>
  <definedNames>
    <definedName name="_xlnm._FilterDatabase" localSheetId="1" hidden="1">Feuil1!$B$1:$M$628</definedName>
    <definedName name="_xlnm.Print_Titles" localSheetId="1">Feuil1!$1:$1</definedName>
    <definedName name="_xlnm.Print_Titles" localSheetId="0">'Feuil1 (2)'!$1:$1</definedName>
    <definedName name="_xlnm.Print_Area" localSheetId="1">Feuil1!$A$1:$M$629</definedName>
    <definedName name="_xlnm.Print_Area" localSheetId="0">'Feuil1 (2)'!$A$1:$N$629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9" i="2" l="1"/>
  <c r="K629" i="2"/>
  <c r="L629" i="2"/>
  <c r="M629" i="2"/>
  <c r="I629" i="2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I629" i="1" l="1"/>
  <c r="L629" i="1" l="1"/>
  <c r="M629" i="1"/>
  <c r="H629" i="1" l="1"/>
  <c r="H587" i="2" l="1"/>
  <c r="H401" i="2" l="1"/>
  <c r="H77" i="2" l="1"/>
  <c r="H136" i="2"/>
  <c r="H279" i="2"/>
  <c r="H115" i="2"/>
  <c r="H297" i="2"/>
  <c r="H370" i="2"/>
  <c r="H211" i="2"/>
  <c r="H2" i="2"/>
  <c r="H537" i="2"/>
  <c r="H254" i="2"/>
  <c r="H513" i="2"/>
  <c r="H349" i="2"/>
  <c r="H193" i="2"/>
  <c r="H364" i="2"/>
  <c r="H137" i="2"/>
  <c r="H562" i="2"/>
  <c r="H371" i="2"/>
  <c r="H289" i="2"/>
  <c r="H344" i="2"/>
  <c r="H255" i="2"/>
  <c r="H116" i="2"/>
  <c r="H153" i="2"/>
  <c r="H554" i="2"/>
  <c r="H83" i="2"/>
  <c r="H3" i="2"/>
  <c r="H154" i="2"/>
  <c r="H155" i="2"/>
  <c r="H489" i="2"/>
  <c r="H323" i="2"/>
  <c r="H350" i="2"/>
  <c r="H194" i="2"/>
  <c r="H60" i="2"/>
  <c r="H87" i="2"/>
  <c r="H490" i="2"/>
  <c r="H290" i="2"/>
  <c r="H212" i="2"/>
  <c r="H461" i="2"/>
  <c r="H162" i="2"/>
  <c r="H298" i="2"/>
  <c r="H53" i="2"/>
  <c r="H10" i="2"/>
  <c r="H195" i="2"/>
  <c r="H580" i="2"/>
  <c r="H88" i="2"/>
  <c r="H299" i="2"/>
  <c r="H324" i="2"/>
  <c r="H62" i="2"/>
  <c r="H325" i="2"/>
  <c r="H441" i="2"/>
  <c r="H210" i="2"/>
  <c r="H138" i="2"/>
  <c r="H532" i="2"/>
  <c r="H174" i="2"/>
  <c r="H139" i="2"/>
  <c r="H418" i="2"/>
  <c r="H393" i="2"/>
  <c r="H232" i="2"/>
  <c r="H233" i="2"/>
  <c r="H602" i="2"/>
  <c r="H213" i="2"/>
  <c r="H300" i="2"/>
  <c r="H175" i="2"/>
  <c r="H372" i="2"/>
  <c r="H394" i="2"/>
  <c r="H442" i="2"/>
  <c r="H608" i="2"/>
  <c r="H395" i="2"/>
  <c r="H555" i="2"/>
  <c r="H563" i="2"/>
  <c r="H89" i="2"/>
  <c r="H491" i="2"/>
  <c r="H109" i="2"/>
  <c r="H85" i="2"/>
  <c r="H256" i="2"/>
  <c r="H419" i="2"/>
  <c r="H351" i="2"/>
  <c r="H24" i="2"/>
  <c r="H345" i="2"/>
  <c r="H22" i="2"/>
  <c r="H326" i="2"/>
  <c r="H556" i="2"/>
  <c r="H508" i="2"/>
  <c r="H140" i="2"/>
  <c r="H68" i="2"/>
  <c r="H557" i="2"/>
  <c r="H176" i="2"/>
  <c r="H30" i="2"/>
  <c r="H443" i="2"/>
  <c r="H558" i="2"/>
  <c r="H538" i="2"/>
  <c r="H257" i="2"/>
  <c r="H141" i="2"/>
  <c r="H588" i="2"/>
  <c r="H156" i="2"/>
  <c r="H396" i="2"/>
  <c r="H483" i="2"/>
  <c r="H280" i="2"/>
  <c r="H214" i="2"/>
  <c r="H603" i="2"/>
  <c r="H13" i="2"/>
  <c r="H90" i="2"/>
  <c r="H177" i="2"/>
  <c r="H581" i="2"/>
  <c r="H178" i="2"/>
  <c r="H444" i="2"/>
  <c r="H31" i="2"/>
  <c r="H484" i="2"/>
  <c r="H301" i="2"/>
  <c r="H114" i="2"/>
  <c r="H539" i="2"/>
  <c r="H46" i="2"/>
  <c r="H302" i="2"/>
  <c r="H19" i="2"/>
  <c r="H117" i="2"/>
  <c r="H91" i="2"/>
  <c r="H135" i="2"/>
  <c r="H420" i="2"/>
  <c r="H509" i="2"/>
  <c r="H412" i="2"/>
  <c r="H73" i="2"/>
  <c r="H74" i="2"/>
  <c r="H44" i="2"/>
  <c r="H291" i="2"/>
  <c r="H609" i="2"/>
  <c r="H215" i="2"/>
  <c r="H281" i="2"/>
  <c r="H303" i="2"/>
  <c r="H258" i="2"/>
  <c r="H32" i="2"/>
  <c r="H514" i="2"/>
  <c r="H196" i="2"/>
  <c r="H463" i="2"/>
  <c r="H113" i="2"/>
  <c r="H157" i="2"/>
  <c r="H63" i="2"/>
  <c r="H485" i="2"/>
  <c r="H365" i="2"/>
  <c r="H33" i="2"/>
  <c r="H410" i="2"/>
  <c r="H397" i="2"/>
  <c r="H304" i="2"/>
  <c r="H110" i="2"/>
  <c r="H464" i="2"/>
  <c r="H421" i="2"/>
  <c r="H234" i="2"/>
  <c r="H197" i="2"/>
  <c r="H422" i="2"/>
  <c r="H465" i="2"/>
  <c r="H179" i="2"/>
  <c r="H398" i="2"/>
  <c r="H216" i="2"/>
  <c r="H259" i="2"/>
  <c r="H445" i="2"/>
  <c r="H54" i="2"/>
  <c r="H399" i="2"/>
  <c r="H604" i="2"/>
  <c r="H235" i="2"/>
  <c r="H92" i="2"/>
  <c r="H327" i="2"/>
  <c r="H416" i="2"/>
  <c r="H486" i="2"/>
  <c r="H480" i="2"/>
  <c r="H373" i="2"/>
  <c r="H559" i="2"/>
  <c r="H492" i="2"/>
  <c r="H533" i="2"/>
  <c r="H466" i="2"/>
  <c r="H25" i="2"/>
  <c r="H352" i="2"/>
  <c r="H423" i="2"/>
  <c r="H260" i="2"/>
  <c r="H26" i="2"/>
  <c r="H440" i="2"/>
  <c r="H47" i="2"/>
  <c r="H446" i="2"/>
  <c r="H236" i="2"/>
  <c r="H515" i="2"/>
  <c r="H237" i="2"/>
  <c r="H374" i="2"/>
  <c r="H118" i="2"/>
  <c r="H180" i="2"/>
  <c r="H411" i="2"/>
  <c r="H61" i="2"/>
  <c r="H610" i="2"/>
  <c r="H217" i="2"/>
  <c r="H574" i="2"/>
  <c r="H48" i="2"/>
  <c r="H353" i="2"/>
  <c r="H93" i="2"/>
  <c r="H49" i="2"/>
  <c r="H605" i="2"/>
  <c r="H94" i="2"/>
  <c r="H181" i="2"/>
  <c r="H261" i="2"/>
  <c r="H582" i="2"/>
  <c r="H347" i="2"/>
  <c r="H71" i="2"/>
  <c r="H70" i="2"/>
  <c r="H426" i="2"/>
  <c r="H560" i="2"/>
  <c r="H510" i="2"/>
  <c r="H95" i="2"/>
  <c r="H366" i="2"/>
  <c r="H589" i="2"/>
  <c r="H375" i="2"/>
  <c r="H575" i="2"/>
  <c r="H173" i="2"/>
  <c r="H611" i="2"/>
  <c r="H45" i="2"/>
  <c r="H198" i="2"/>
  <c r="H583" i="2"/>
  <c r="H606" i="2"/>
  <c r="H218" i="2"/>
  <c r="H119" i="2"/>
  <c r="H182" i="2"/>
  <c r="H584" i="2"/>
  <c r="H240" i="2"/>
  <c r="H482" i="2"/>
  <c r="H305" i="2"/>
  <c r="H120" i="2"/>
  <c r="H277" i="2"/>
  <c r="H534" i="2"/>
  <c r="H531" i="2"/>
  <c r="H121" i="2"/>
  <c r="H328" i="2"/>
  <c r="H376" i="2"/>
  <c r="H34" i="2"/>
  <c r="H306" i="2"/>
  <c r="H35" i="2"/>
  <c r="H540" i="2"/>
  <c r="H561" i="2"/>
  <c r="H507" i="2"/>
  <c r="H612" i="2"/>
  <c r="H424" i="2"/>
  <c r="H607" i="2"/>
  <c r="H142" i="2"/>
  <c r="H467" i="2"/>
  <c r="H14" i="2"/>
  <c r="H107" i="2"/>
  <c r="H292" i="2"/>
  <c r="H64" i="2"/>
  <c r="H122" i="2"/>
  <c r="H158" i="2"/>
  <c r="H283" i="2"/>
  <c r="H293" i="2"/>
  <c r="H284" i="2"/>
  <c r="H427" i="2"/>
  <c r="H400" i="2"/>
  <c r="H428" i="2"/>
  <c r="H265" i="2"/>
  <c r="H98" i="2"/>
  <c r="H546" i="2"/>
  <c r="H331" i="2"/>
  <c r="H143" i="2"/>
  <c r="H481" i="2"/>
  <c r="H163" i="2"/>
  <c r="H144" i="2"/>
  <c r="H164" i="2"/>
  <c r="H622" i="2"/>
  <c r="H495" i="2"/>
  <c r="H124" i="2"/>
  <c r="H402" i="2"/>
  <c r="H38" i="2"/>
  <c r="H403" i="2"/>
  <c r="H308" i="2"/>
  <c r="H623" i="2"/>
  <c r="H111" i="2"/>
  <c r="H470" i="2"/>
  <c r="H16" i="2"/>
  <c r="H356" i="2"/>
  <c r="H165" i="2"/>
  <c r="H429" i="2"/>
  <c r="H357" i="2"/>
  <c r="H202" i="2"/>
  <c r="H78" i="2"/>
  <c r="H56" i="2"/>
  <c r="H564" i="2"/>
  <c r="H616" i="2"/>
  <c r="H183" i="2"/>
  <c r="H404" i="2"/>
  <c r="H220" i="2"/>
  <c r="H266" i="2"/>
  <c r="H379" i="2"/>
  <c r="H241" i="2"/>
  <c r="H166" i="2"/>
  <c r="H267" i="2"/>
  <c r="H8" i="2"/>
  <c r="H57" i="2"/>
  <c r="H167" i="2"/>
  <c r="H405" i="2"/>
  <c r="H221" i="2"/>
  <c r="H590" i="2"/>
  <c r="H28" i="2"/>
  <c r="H332" i="2"/>
  <c r="H430" i="2"/>
  <c r="H406" i="2"/>
  <c r="H624" i="2"/>
  <c r="H502" i="2"/>
  <c r="H541" i="2"/>
  <c r="H309" i="2"/>
  <c r="H598" i="2"/>
  <c r="H471" i="2"/>
  <c r="H358" i="2"/>
  <c r="H268" i="2"/>
  <c r="H171" i="2"/>
  <c r="H242" i="2"/>
  <c r="H99" i="2"/>
  <c r="H243" i="2"/>
  <c r="H573" i="2"/>
  <c r="H231" i="2"/>
  <c r="H310" i="2"/>
  <c r="H472" i="2"/>
  <c r="H184" i="2"/>
  <c r="H625" i="2"/>
  <c r="H222" i="2"/>
  <c r="H565" i="2"/>
  <c r="H50" i="2"/>
  <c r="H359" i="2"/>
  <c r="H39" i="2"/>
  <c r="H51" i="2"/>
  <c r="H503" i="2"/>
  <c r="H591" i="2"/>
  <c r="H451" i="2"/>
  <c r="H617" i="2"/>
  <c r="H185" i="2"/>
  <c r="H592" i="2"/>
  <c r="H269" i="2"/>
  <c r="H618" i="2"/>
  <c r="H270" i="2"/>
  <c r="H311" i="2"/>
  <c r="H40" i="2"/>
  <c r="H333" i="2"/>
  <c r="H65" i="2"/>
  <c r="H354" i="2"/>
  <c r="H504" i="2"/>
  <c r="H334" i="2"/>
  <c r="H566" i="2"/>
  <c r="H452" i="2"/>
  <c r="H278" i="2"/>
  <c r="H518" i="2"/>
  <c r="H360" i="2"/>
  <c r="H145" i="2"/>
  <c r="H496" i="2"/>
  <c r="H146" i="2"/>
  <c r="H100" i="2"/>
  <c r="H223" i="2"/>
  <c r="H380" i="2"/>
  <c r="H361" i="2"/>
  <c r="H186" i="2"/>
  <c r="H101" i="2"/>
  <c r="H567" i="2"/>
  <c r="H147" i="2"/>
  <c r="H626" i="2"/>
  <c r="H335" i="2"/>
  <c r="H203" i="2"/>
  <c r="H29" i="2"/>
  <c r="H593" i="2"/>
  <c r="H59" i="2"/>
  <c r="H102" i="2"/>
  <c r="H473" i="2"/>
  <c r="H619" i="2"/>
  <c r="H79" i="2"/>
  <c r="H187" i="2"/>
  <c r="H497" i="2"/>
  <c r="H66" i="2"/>
  <c r="H125" i="2"/>
  <c r="H312" i="2"/>
  <c r="H547" i="2"/>
  <c r="H407" i="2"/>
  <c r="H126" i="2"/>
  <c r="H542" i="2"/>
  <c r="H41" i="2"/>
  <c r="H5" i="2"/>
  <c r="H244" i="2"/>
  <c r="H52" i="2"/>
  <c r="H127" i="2"/>
  <c r="H381" i="2"/>
  <c r="H6" i="2"/>
  <c r="H453" i="2"/>
  <c r="H548" i="2"/>
  <c r="H568" i="2"/>
  <c r="H519" i="2"/>
  <c r="H313" i="2"/>
  <c r="H128" i="2"/>
  <c r="H224" i="2"/>
  <c r="H285" i="2"/>
  <c r="H431" i="2"/>
  <c r="H620" i="2"/>
  <c r="H168" i="2"/>
  <c r="H148" i="2"/>
  <c r="H17" i="2"/>
  <c r="H229" i="2"/>
  <c r="H336" i="2"/>
  <c r="H58" i="2"/>
  <c r="H314" i="2"/>
  <c r="H474" i="2"/>
  <c r="H337" i="2"/>
  <c r="H594" i="2"/>
  <c r="H294" i="2"/>
  <c r="H129" i="2"/>
  <c r="H382" i="2"/>
  <c r="H169" i="2"/>
  <c r="H569" i="2"/>
  <c r="H36" i="2"/>
  <c r="H468" i="2"/>
  <c r="H286" i="2"/>
  <c r="H362" i="2"/>
  <c r="H520" i="2"/>
  <c r="H511" i="2"/>
  <c r="H367" i="2"/>
  <c r="H447" i="2"/>
  <c r="H512" i="2"/>
  <c r="H368" i="2"/>
  <c r="H130" i="2"/>
  <c r="H188" i="2"/>
  <c r="H390" i="2"/>
  <c r="H521" i="2"/>
  <c r="H271" i="2"/>
  <c r="H262" i="2"/>
  <c r="H108" i="2"/>
  <c r="H37" i="2"/>
  <c r="H225" i="2"/>
  <c r="H131" i="2"/>
  <c r="H11" i="2"/>
  <c r="H15" i="2"/>
  <c r="H149" i="2"/>
  <c r="H159" i="2"/>
  <c r="H307" i="2"/>
  <c r="H315" i="2"/>
  <c r="H448" i="2"/>
  <c r="H585" i="2"/>
  <c r="H18" i="2"/>
  <c r="H4" i="2"/>
  <c r="H132" i="2"/>
  <c r="H150" i="2"/>
  <c r="H189" i="2"/>
  <c r="H204" i="2"/>
  <c r="H316" i="2"/>
  <c r="H42" i="2"/>
  <c r="H205" i="2"/>
  <c r="H245" i="2"/>
  <c r="H272" i="2"/>
  <c r="H317" i="2"/>
  <c r="H475" i="2"/>
  <c r="H454" i="2"/>
  <c r="H525" i="2"/>
  <c r="H549" i="2"/>
  <c r="H55" i="2"/>
  <c r="H282" i="2"/>
  <c r="H43" i="2"/>
  <c r="H80" i="2"/>
  <c r="H84" i="2"/>
  <c r="H226" i="2"/>
  <c r="H227" i="2"/>
  <c r="H498" i="2"/>
  <c r="H544" i="2"/>
  <c r="H570" i="2"/>
  <c r="H7" i="2"/>
  <c r="H12" i="2"/>
  <c r="H20" i="2"/>
  <c r="H21" i="2"/>
  <c r="H72" i="2"/>
  <c r="H123" i="2"/>
  <c r="H160" i="2"/>
  <c r="H238" i="2"/>
  <c r="H199" i="2"/>
  <c r="H329" i="2"/>
  <c r="H392" i="2"/>
  <c r="H493" i="2"/>
  <c r="H613" i="2"/>
  <c r="H96" i="2"/>
  <c r="H81" i="2"/>
  <c r="H151" i="2"/>
  <c r="H133" i="2"/>
  <c r="H499" i="2"/>
  <c r="H595" i="2"/>
  <c r="H571" i="2"/>
  <c r="H190" i="2"/>
  <c r="H432" i="2"/>
  <c r="H206" i="2"/>
  <c r="H273" i="2"/>
  <c r="H263" i="2"/>
  <c r="H295" i="2"/>
  <c r="H318" i="2"/>
  <c r="H383" i="2"/>
  <c r="H526" i="2"/>
  <c r="H522" i="2"/>
  <c r="H543" i="2"/>
  <c r="H516" i="2"/>
  <c r="H341" i="2"/>
  <c r="H576" i="2"/>
  <c r="H435" i="2"/>
  <c r="H596" i="2"/>
  <c r="H67" i="2"/>
  <c r="H103" i="2"/>
  <c r="H246" i="2"/>
  <c r="H274" i="2"/>
  <c r="H319" i="2"/>
  <c r="H505" i="2"/>
  <c r="H487" i="2"/>
  <c r="H287" i="2"/>
  <c r="H207" i="2"/>
  <c r="H200" i="2"/>
  <c r="H201" i="2"/>
  <c r="H455" i="2"/>
  <c r="H456" i="2"/>
  <c r="H488" i="2"/>
  <c r="H615" i="2"/>
  <c r="H579" i="2"/>
  <c r="H247" i="2"/>
  <c r="H208" i="2"/>
  <c r="H320" i="2"/>
  <c r="H296" i="2"/>
  <c r="H384" i="2"/>
  <c r="H433" i="2"/>
  <c r="H597" i="2"/>
  <c r="H586" i="2"/>
  <c r="H599" i="2"/>
  <c r="H264" i="2"/>
  <c r="H228" i="2"/>
  <c r="H321" i="2"/>
  <c r="H338" i="2"/>
  <c r="H339" i="2"/>
  <c r="H355" i="2"/>
  <c r="H523" i="2"/>
  <c r="H621" i="2"/>
  <c r="H627" i="2"/>
  <c r="H600" i="2"/>
  <c r="H535" i="2"/>
  <c r="H348" i="2"/>
  <c r="H104" i="2"/>
  <c r="H275" i="2"/>
  <c r="H369" i="2"/>
  <c r="H536" i="2"/>
  <c r="H385" i="2"/>
  <c r="H628" i="2"/>
  <c r="H134" i="2"/>
  <c r="H209" i="2"/>
  <c r="H386" i="2"/>
  <c r="H152" i="2"/>
  <c r="H192" i="2"/>
  <c r="H340" i="2"/>
  <c r="H387" i="2"/>
  <c r="H436" i="2"/>
  <c r="H276" i="2"/>
  <c r="H614" i="2"/>
  <c r="H363" i="2"/>
  <c r="H388" i="2"/>
  <c r="H476" i="2"/>
  <c r="H572" i="2"/>
  <c r="H469" i="2"/>
  <c r="H191" i="2"/>
  <c r="H477" i="2"/>
  <c r="H389" i="2"/>
  <c r="H377" i="2"/>
  <c r="H425" i="2"/>
  <c r="H527" i="2"/>
  <c r="H506" i="2"/>
  <c r="H172" i="2"/>
  <c r="H524" i="2"/>
  <c r="H378" i="2"/>
  <c r="H239" i="2"/>
  <c r="H219" i="2"/>
  <c r="H330" i="2"/>
  <c r="H494" i="2"/>
  <c r="H457" i="2"/>
  <c r="H478" i="2"/>
  <c r="H170" i="2"/>
  <c r="H550" i="2"/>
  <c r="H449" i="2"/>
  <c r="H105" i="2"/>
  <c r="H458" i="2"/>
  <c r="H408" i="2"/>
  <c r="H517" i="2"/>
  <c r="H9" i="2"/>
  <c r="H161" i="2"/>
  <c r="H249" i="2"/>
  <c r="H528" i="2"/>
  <c r="H106" i="2"/>
  <c r="H97" i="2"/>
  <c r="H450" i="2"/>
  <c r="H112" i="2"/>
  <c r="H545" i="2"/>
  <c r="H552" i="2"/>
  <c r="H288" i="2"/>
  <c r="H479" i="2"/>
  <c r="H500" i="2"/>
  <c r="H501" i="2"/>
  <c r="H230" i="2"/>
  <c r="H391" i="2"/>
  <c r="H437" i="2"/>
  <c r="H553" i="2"/>
  <c r="H551" i="2"/>
  <c r="H86" i="2"/>
  <c r="H250" i="2"/>
  <c r="H342" i="2"/>
  <c r="H577" i="2"/>
  <c r="H601" i="2"/>
  <c r="H438" i="2"/>
  <c r="H459" i="2"/>
  <c r="H460" i="2"/>
  <c r="H82" i="2"/>
  <c r="H434" i="2"/>
  <c r="H75" i="2"/>
  <c r="H76" i="2"/>
  <c r="H529" i="2"/>
  <c r="H251" i="2"/>
  <c r="H413" i="2"/>
  <c r="H343" i="2"/>
  <c r="H252" i="2"/>
  <c r="H414" i="2"/>
  <c r="H578" i="2"/>
  <c r="H530" i="2"/>
  <c r="H415" i="2"/>
  <c r="H409" i="2"/>
  <c r="H248" i="2"/>
  <c r="H439" i="2"/>
  <c r="H253" i="2"/>
  <c r="H322" i="2"/>
  <c r="H629" i="2" l="1"/>
</calcChain>
</file>

<file path=xl/sharedStrings.xml><?xml version="1.0" encoding="utf-8"?>
<sst xmlns="http://schemas.openxmlformats.org/spreadsheetml/2006/main" count="8827" uniqueCount="1362">
  <si>
    <t>CIRCO</t>
  </si>
  <si>
    <t>UAI</t>
  </si>
  <si>
    <t>SIGLE</t>
  </si>
  <si>
    <t>ETABLISSEMENT</t>
  </si>
  <si>
    <t>CODE POSTAL</t>
  </si>
  <si>
    <t>0750093U</t>
  </si>
  <si>
    <t>0750602X</t>
  </si>
  <si>
    <t>E.E.PU</t>
  </si>
  <si>
    <t>E.E.PU DE LA SAIDA</t>
  </si>
  <si>
    <t>75015</t>
  </si>
  <si>
    <t>0752941P</t>
  </si>
  <si>
    <t>E.M.PU</t>
  </si>
  <si>
    <t>75009</t>
  </si>
  <si>
    <t>0750604Z</t>
  </si>
  <si>
    <t>E.M.PU ROCHECHOUART</t>
  </si>
  <si>
    <t>0750098Z</t>
  </si>
  <si>
    <t>0750605A</t>
  </si>
  <si>
    <t>E.E.PU PARMENTIER</t>
  </si>
  <si>
    <t>75011</t>
  </si>
  <si>
    <t>0754462T</t>
  </si>
  <si>
    <t>0750810Y</t>
  </si>
  <si>
    <t>E.E.PU ALESIA</t>
  </si>
  <si>
    <t>75014</t>
  </si>
  <si>
    <t>0750081F</t>
  </si>
  <si>
    <t>0750811Z</t>
  </si>
  <si>
    <t>E.E.PU ALEXANDRE DUMAS</t>
  </si>
  <si>
    <t>0750079D</t>
  </si>
  <si>
    <t>0750813B</t>
  </si>
  <si>
    <t>E.E.PU AMIRAL ROUSSIN</t>
  </si>
  <si>
    <t>0752307A</t>
  </si>
  <si>
    <t>0750814C</t>
  </si>
  <si>
    <t>E.E.PU AMPERE C</t>
  </si>
  <si>
    <t>75017</t>
  </si>
  <si>
    <t>0750096X</t>
  </si>
  <si>
    <t>0750815D</t>
  </si>
  <si>
    <t>E.E.A</t>
  </si>
  <si>
    <t>E.E.A. ARAGO D</t>
  </si>
  <si>
    <t>75013</t>
  </si>
  <si>
    <t>0750080E</t>
  </si>
  <si>
    <t>0750818G</t>
  </si>
  <si>
    <t>E.E.PU ARGENTEUIL</t>
  </si>
  <si>
    <t>75001</t>
  </si>
  <si>
    <t>0754396W</t>
  </si>
  <si>
    <t>0750819H</t>
  </si>
  <si>
    <t>E.E.PU ARMAND CARREL</t>
  </si>
  <si>
    <t>75019</t>
  </si>
  <si>
    <t>0750094V</t>
  </si>
  <si>
    <t>0750820J</t>
  </si>
  <si>
    <t>E.E.PU ASSELINE</t>
  </si>
  <si>
    <t>0753073H</t>
  </si>
  <si>
    <t>0750821K</t>
  </si>
  <si>
    <t>E.E.PU BARBANEGRE EA</t>
  </si>
  <si>
    <t>0754461S</t>
  </si>
  <si>
    <t>0750822L</t>
  </si>
  <si>
    <t>E.E.PU BAUCHES</t>
  </si>
  <si>
    <t>75016</t>
  </si>
  <si>
    <t>0752428G</t>
  </si>
  <si>
    <t>0750823M</t>
  </si>
  <si>
    <t>E.E.PU BAUDRICOURT EA</t>
  </si>
  <si>
    <t>0750824N</t>
  </si>
  <si>
    <t>E.P.PU</t>
  </si>
  <si>
    <t>E.P.PU BELLES FEUILLES</t>
  </si>
  <si>
    <t>0750825P</t>
  </si>
  <si>
    <t>E.E.PU BELLEVILLE EA</t>
  </si>
  <si>
    <t>0750084J</t>
  </si>
  <si>
    <t>0750826R</t>
  </si>
  <si>
    <t>E.E.PU BELLEVILLE</t>
  </si>
  <si>
    <t>75020</t>
  </si>
  <si>
    <t>0750831W</t>
  </si>
  <si>
    <t>E.E.PU BERTHIER</t>
  </si>
  <si>
    <t>0750836B</t>
  </si>
  <si>
    <t>E.E.PU BLOMET</t>
  </si>
  <si>
    <t>0750837C</t>
  </si>
  <si>
    <t>E.E.A. BOILEAU</t>
  </si>
  <si>
    <t>0750838D</t>
  </si>
  <si>
    <t>E.E.PU BOULARD D</t>
  </si>
  <si>
    <t>0750840F</t>
  </si>
  <si>
    <t>E.E.PU BOUVINES</t>
  </si>
  <si>
    <t>0754334D</t>
  </si>
  <si>
    <t>0750841G</t>
  </si>
  <si>
    <t>E.E.A. BRECHE AUX LOUPS</t>
  </si>
  <si>
    <t>75012</t>
  </si>
  <si>
    <t>0750085K</t>
  </si>
  <si>
    <t>0750842H</t>
  </si>
  <si>
    <t>E.E.PU BRETONNEAU</t>
  </si>
  <si>
    <t>0750843J</t>
  </si>
  <si>
    <t>0750845L</t>
  </si>
  <si>
    <t>E.E.PU CAMBON</t>
  </si>
  <si>
    <t>0754742X</t>
  </si>
  <si>
    <t>75007</t>
  </si>
  <si>
    <t>0750088N</t>
  </si>
  <si>
    <t>0750847N</t>
  </si>
  <si>
    <t>E.E.PU CHAMPIONNET</t>
  </si>
  <si>
    <t>75018</t>
  </si>
  <si>
    <t>0750848P</t>
  </si>
  <si>
    <t>E.E.PU CHARENTON</t>
  </si>
  <si>
    <t>0750850S</t>
  </si>
  <si>
    <t>E.E.PU CHARENTON S</t>
  </si>
  <si>
    <t>0750853V</t>
  </si>
  <si>
    <t>E.E.PU CHEMINETS</t>
  </si>
  <si>
    <t>0750854W</t>
  </si>
  <si>
    <t>E.E.PU CHERBOURG</t>
  </si>
  <si>
    <t>0750855X</t>
  </si>
  <si>
    <t>E.E.PU CHERNOVIZ</t>
  </si>
  <si>
    <t>0750856Y</t>
  </si>
  <si>
    <t>E.E.PU CHOISY</t>
  </si>
  <si>
    <t>0750857Z</t>
  </si>
  <si>
    <t>E.P.PU CHOMEL</t>
  </si>
  <si>
    <t>0750099A</t>
  </si>
  <si>
    <t>0750858A</t>
  </si>
  <si>
    <t>E.E.PU CLAUDE VELLEFAUX</t>
  </si>
  <si>
    <t>75010</t>
  </si>
  <si>
    <t>0750862E</t>
  </si>
  <si>
    <t>E.E.PU COMPANS</t>
  </si>
  <si>
    <t>0750863F</t>
  </si>
  <si>
    <t>E.E.PU CORBON</t>
  </si>
  <si>
    <t>0750864G</t>
  </si>
  <si>
    <t>E.E.PU DAMESME</t>
  </si>
  <si>
    <t>0753385X</t>
  </si>
  <si>
    <t>0750865H</t>
  </si>
  <si>
    <t>E.E.PU DAMREMONT EA</t>
  </si>
  <si>
    <t>0750097Y</t>
  </si>
  <si>
    <t>0750868L</t>
  </si>
  <si>
    <t>E.E.PU DIDEROT</t>
  </si>
  <si>
    <t>0750871P</t>
  </si>
  <si>
    <t>E.E.PU DUPLEIX</t>
  </si>
  <si>
    <t>0750872R</t>
  </si>
  <si>
    <t>E.E.PU DUQUESNE</t>
  </si>
  <si>
    <t>0750873S</t>
  </si>
  <si>
    <t>E.P.PU DUSSOUBS</t>
  </si>
  <si>
    <t>75002</t>
  </si>
  <si>
    <t>0750874T</t>
  </si>
  <si>
    <t>E.E.PU EMILE LEVASSOR</t>
  </si>
  <si>
    <t>0752306Z</t>
  </si>
  <si>
    <t>0750877W</t>
  </si>
  <si>
    <t>E.E.PU EUGENE REISZ</t>
  </si>
  <si>
    <t>0750878X</t>
  </si>
  <si>
    <t>E.E.PU EUGENE VARLIN</t>
  </si>
  <si>
    <t>0750880Z</t>
  </si>
  <si>
    <t>E.E.PU FALGUIERE</t>
  </si>
  <si>
    <t>0750882B</t>
  </si>
  <si>
    <t>E.E.PU FELIX FAURE B</t>
  </si>
  <si>
    <t>0750886F</t>
  </si>
  <si>
    <t>E.E.PU FLORENCE</t>
  </si>
  <si>
    <t>75008</t>
  </si>
  <si>
    <t>0750887G</t>
  </si>
  <si>
    <t>E.E.PU FONDARY</t>
  </si>
  <si>
    <t>0750089P</t>
  </si>
  <si>
    <t>0750889J</t>
  </si>
  <si>
    <t>E.E.PU FOYATIER</t>
  </si>
  <si>
    <t>0750890K</t>
  </si>
  <si>
    <t>E.P.PU FRANC NOHAIN</t>
  </si>
  <si>
    <t>0750891L</t>
  </si>
  <si>
    <t>E.E.PU FROMENT</t>
  </si>
  <si>
    <t>0750086L</t>
  </si>
  <si>
    <t>0750893N</t>
  </si>
  <si>
    <t>E.E.PU GENERAL LASALLE</t>
  </si>
  <si>
    <t>0750894P</t>
  </si>
  <si>
    <t>E.E.PU MICHEL BIZOT</t>
  </si>
  <si>
    <t>0750896S</t>
  </si>
  <si>
    <t>E.E.PU GODEFROY CAVAIGNAC</t>
  </si>
  <si>
    <t>0750897T</t>
  </si>
  <si>
    <t>E.E.PU GUADELOUPE</t>
  </si>
  <si>
    <t>0750090R</t>
  </si>
  <si>
    <t>0750903Z</t>
  </si>
  <si>
    <t>E.E.PU JACQUES KELLNER</t>
  </si>
  <si>
    <t>0752305Y</t>
  </si>
  <si>
    <t>0750906C</t>
  </si>
  <si>
    <t>E.E.PU JEANNE D'ARC EA</t>
  </si>
  <si>
    <t>0750908E</t>
  </si>
  <si>
    <t>E.E.PU JENNER EA</t>
  </si>
  <si>
    <t>0750911H</t>
  </si>
  <si>
    <t>E.E.PU JOSEPH DE MAISTRE H</t>
  </si>
  <si>
    <t>0750912J</t>
  </si>
  <si>
    <t>E.E.PU JULIEN LACROIX</t>
  </si>
  <si>
    <t>0750915M</t>
  </si>
  <si>
    <t>E.E.PU KUSS EA</t>
  </si>
  <si>
    <t>0750916N</t>
  </si>
  <si>
    <t>E.E.PU LACORDAIRE</t>
  </si>
  <si>
    <t>0750918R</t>
  </si>
  <si>
    <t>E.E.PU LAMORICIERE EA</t>
  </si>
  <si>
    <t>0750920T</t>
  </si>
  <si>
    <t>E.E.PU LAUGIER</t>
  </si>
  <si>
    <t>0750922V</t>
  </si>
  <si>
    <t>E.E.PU LEGENDRE</t>
  </si>
  <si>
    <t>0750923W</t>
  </si>
  <si>
    <t>E.E.PU LEPIC</t>
  </si>
  <si>
    <t>0750083H</t>
  </si>
  <si>
    <t>0750924X</t>
  </si>
  <si>
    <t>E.E.PU LESSEPS EA</t>
  </si>
  <si>
    <t>0750925Y</t>
  </si>
  <si>
    <t>E.E.PU LEMERCIER</t>
  </si>
  <si>
    <t>0750926Z</t>
  </si>
  <si>
    <t>E.E.PU LE VAU EA</t>
  </si>
  <si>
    <t>0750928B</t>
  </si>
  <si>
    <t>E.E.PU LEVERT</t>
  </si>
  <si>
    <t>0750929C</t>
  </si>
  <si>
    <t>E.E.PU LOUIS BLANC C</t>
  </si>
  <si>
    <t>0750932F</t>
  </si>
  <si>
    <t>E.E.PU MANIN EA</t>
  </si>
  <si>
    <t>0750933G</t>
  </si>
  <si>
    <t>E.E.PU MARTEL</t>
  </si>
  <si>
    <t>0750937L</t>
  </si>
  <si>
    <t>E.P.PU MILTON</t>
  </si>
  <si>
    <t>0750938M</t>
  </si>
  <si>
    <t>E.E.PU MAURICE ROUVIER</t>
  </si>
  <si>
    <t>0750941R</t>
  </si>
  <si>
    <t>E.E.PU MONT CENIS</t>
  </si>
  <si>
    <t>0750944U</t>
  </si>
  <si>
    <t>E.E.PU MURAT</t>
  </si>
  <si>
    <t>0750945V</t>
  </si>
  <si>
    <t>75004</t>
  </si>
  <si>
    <t>0750946W</t>
  </si>
  <si>
    <t>E.E.A. MUSSET</t>
  </si>
  <si>
    <t>0750947X</t>
  </si>
  <si>
    <t>E.E.PU NEUVE ST PIERRE</t>
  </si>
  <si>
    <t>0750948Y</t>
  </si>
  <si>
    <t>E.E.PU OLIVIER DE SERRES Y</t>
  </si>
  <si>
    <t>0750949Z</t>
  </si>
  <si>
    <t>E.E.PU OLIVIER METRA EA</t>
  </si>
  <si>
    <t>0754335E</t>
  </si>
  <si>
    <t>0750951B</t>
  </si>
  <si>
    <t>E.E.PU OURCQ EA</t>
  </si>
  <si>
    <t>0750954E</t>
  </si>
  <si>
    <t>E.E.PU PARMENTIER EA</t>
  </si>
  <si>
    <t>0750956G</t>
  </si>
  <si>
    <t>E.P.PU PAUL BAUDRY</t>
  </si>
  <si>
    <t>0750957H</t>
  </si>
  <si>
    <t>E.E.PU BELLEVILLE H</t>
  </si>
  <si>
    <t>0750960L</t>
  </si>
  <si>
    <t>E.E.PU PICPUS EA</t>
  </si>
  <si>
    <t>0750078C</t>
  </si>
  <si>
    <t>0750961M</t>
  </si>
  <si>
    <t>E.E.PU PIERRE BROSSOLETTE</t>
  </si>
  <si>
    <t>75005</t>
  </si>
  <si>
    <t>0750962N</t>
  </si>
  <si>
    <t>E.E.PU PIERRE BUDIN</t>
  </si>
  <si>
    <t>0750963P</t>
  </si>
  <si>
    <t>E.E.PU PIERRE FONCIN EA</t>
  </si>
  <si>
    <t>0750964R</t>
  </si>
  <si>
    <t>E.E.PU TANDOU</t>
  </si>
  <si>
    <t>0750965S</t>
  </si>
  <si>
    <t>E.E.PU PIERRE LAROUSSE</t>
  </si>
  <si>
    <t>0750966T</t>
  </si>
  <si>
    <t>E.E.PU PIHET</t>
  </si>
  <si>
    <t>0750967U</t>
  </si>
  <si>
    <t>E.E.PU PLAINE EA</t>
  </si>
  <si>
    <t>0750969W</t>
  </si>
  <si>
    <t>E.E.PU POMMARD</t>
  </si>
  <si>
    <t>0750972Z</t>
  </si>
  <si>
    <t>E.E.PU POUCHET</t>
  </si>
  <si>
    <t>0750973A</t>
  </si>
  <si>
    <t>E.E.PU EUGENIE COTTON EA</t>
  </si>
  <si>
    <t>0750974B</t>
  </si>
  <si>
    <t>E.E.PU PRISSE D'AVENNES</t>
  </si>
  <si>
    <t>0750976D</t>
  </si>
  <si>
    <t>E.E.PU PROVIDENCE EA</t>
  </si>
  <si>
    <t>0750977E</t>
  </si>
  <si>
    <t>E.E.PU PYRENEES EA</t>
  </si>
  <si>
    <t>0750978F</t>
  </si>
  <si>
    <t>E.E.PU QUATRE FILS</t>
  </si>
  <si>
    <t>75003</t>
  </si>
  <si>
    <t>0750981J</t>
  </si>
  <si>
    <t>E.E.PU RECOLLETS</t>
  </si>
  <si>
    <t>0750982K</t>
  </si>
  <si>
    <t>E.E.PU REUILLY</t>
  </si>
  <si>
    <t>0750983L</t>
  </si>
  <si>
    <t>E.E.PU RIBLETTE EA</t>
  </si>
  <si>
    <t>0750984M</t>
  </si>
  <si>
    <t>E.E.PU REUILLY EA</t>
  </si>
  <si>
    <t>0750985N</t>
  </si>
  <si>
    <t>E.E.PU RICHOMME N</t>
  </si>
  <si>
    <t>0750986P</t>
  </si>
  <si>
    <t>E.P.PU ROBERT ESTIENNE</t>
  </si>
  <si>
    <t>0750987R</t>
  </si>
  <si>
    <t>E.E.PU ROLLIN</t>
  </si>
  <si>
    <t>0750988S</t>
  </si>
  <si>
    <t>E.E.PU ROMAINVILLE EA</t>
  </si>
  <si>
    <t>0750989T</t>
  </si>
  <si>
    <t>E.E.PU ROUELLE</t>
  </si>
  <si>
    <t>0750991V</t>
  </si>
  <si>
    <t>E.E.A. REPUBLIQUE A</t>
  </si>
  <si>
    <t>0750994Y</t>
  </si>
  <si>
    <t>E.E.PU SIMON BOLIVAR EA</t>
  </si>
  <si>
    <t>0750995Z</t>
  </si>
  <si>
    <t>E.E.PU ST BENOIT</t>
  </si>
  <si>
    <t>75006</t>
  </si>
  <si>
    <t>0750999D</t>
  </si>
  <si>
    <t>E.E.PU ST LAMBERT EA</t>
  </si>
  <si>
    <t>0751002G</t>
  </si>
  <si>
    <t>E.P.PU ST MARTIN</t>
  </si>
  <si>
    <t>0751003H</t>
  </si>
  <si>
    <t>E.E.PU ST MAUR</t>
  </si>
  <si>
    <t>0751004J</t>
  </si>
  <si>
    <t>E.E.PU ST MAUR J</t>
  </si>
  <si>
    <t>0751005K</t>
  </si>
  <si>
    <t>E.E.PU RENARD</t>
  </si>
  <si>
    <t>0751007M</t>
  </si>
  <si>
    <t>E.E.A. ST SEBASTIEN</t>
  </si>
  <si>
    <t>0751008N</t>
  </si>
  <si>
    <t>E.E.PU ST ISAURE</t>
  </si>
  <si>
    <t>0751009P</t>
  </si>
  <si>
    <t>E.E.PU TANGER EA</t>
  </si>
  <si>
    <t>0751013U</t>
  </si>
  <si>
    <t>E.P.PU TRUFFAUT</t>
  </si>
  <si>
    <t>0751015W</t>
  </si>
  <si>
    <t>E.E.PU TURGOT</t>
  </si>
  <si>
    <t>0751017Y</t>
  </si>
  <si>
    <t>E.E.PU VICTOIRE</t>
  </si>
  <si>
    <t>0751018Z</t>
  </si>
  <si>
    <t>0751019A</t>
  </si>
  <si>
    <t>E.E.PU VIGEE LEBRUN EA</t>
  </si>
  <si>
    <t>0751020B</t>
  </si>
  <si>
    <t>E.E.PU JOSSEAUME</t>
  </si>
  <si>
    <t>0751022D</t>
  </si>
  <si>
    <t>E.E.PU VULPIAN</t>
  </si>
  <si>
    <t>0751023E</t>
  </si>
  <si>
    <t>E.E.PU ALESIA E</t>
  </si>
  <si>
    <t>0751028K</t>
  </si>
  <si>
    <t>E.E.PU MADEMOISELLE</t>
  </si>
  <si>
    <t>0751029L</t>
  </si>
  <si>
    <t>E.E.PU ANTOINE CHANTIN</t>
  </si>
  <si>
    <t>0751032P</t>
  </si>
  <si>
    <t>E.E.PU ARBALETE</t>
  </si>
  <si>
    <t>0751037V</t>
  </si>
  <si>
    <t>E.E.PU BARBANEGRE EB</t>
  </si>
  <si>
    <t>0751038W</t>
  </si>
  <si>
    <t>E.E.PU BAUDRICOURT EB</t>
  </si>
  <si>
    <t>0751041Z</t>
  </si>
  <si>
    <t>E.E.PU BELLIARD</t>
  </si>
  <si>
    <t>0751042A</t>
  </si>
  <si>
    <t>E.P.PU BELZUNCE</t>
  </si>
  <si>
    <t>0751044C</t>
  </si>
  <si>
    <t>E.E.PU BERCY</t>
  </si>
  <si>
    <t>0751048G</t>
  </si>
  <si>
    <t>E.E.PU BIENFAISANCE</t>
  </si>
  <si>
    <t>0751052L</t>
  </si>
  <si>
    <t>E.E.PU EUGENIE COTTON EB</t>
  </si>
  <si>
    <t>0751053M</t>
  </si>
  <si>
    <t>E.P.PU BOISSIERE</t>
  </si>
  <si>
    <t>0751054N</t>
  </si>
  <si>
    <t>E.E.PU BOULANGERS</t>
  </si>
  <si>
    <t>0751056R</t>
  </si>
  <si>
    <t>E.P.A</t>
  </si>
  <si>
    <t>E.P.A. BOURSAULT</t>
  </si>
  <si>
    <t>0751064Z</t>
  </si>
  <si>
    <t>E.E.PU CAPITAINE LAGACHE</t>
  </si>
  <si>
    <t>0751065A</t>
  </si>
  <si>
    <t>E.E.PU CARDINAL AMETTE</t>
  </si>
  <si>
    <t>0751067C</t>
  </si>
  <si>
    <t>E.E.PU CHABROL</t>
  </si>
  <si>
    <t>0751070F</t>
  </si>
  <si>
    <t>0751072H</t>
  </si>
  <si>
    <t>E.E.PU CHARLES HERMITE</t>
  </si>
  <si>
    <t>0751074K</t>
  </si>
  <si>
    <t>E.E.PU CHATEAU DES RENTIERS</t>
  </si>
  <si>
    <t>0751076M</t>
  </si>
  <si>
    <t>E.E.PU AUGUSTE PERRET</t>
  </si>
  <si>
    <t>0751080S</t>
  </si>
  <si>
    <t>E.E.PU CLIGNANCOURT</t>
  </si>
  <si>
    <t>0751086Y</t>
  </si>
  <si>
    <t>E.E.PU DAMREMONT EB</t>
  </si>
  <si>
    <t>0751087Z</t>
  </si>
  <si>
    <t>E.E.PU DAUMESNIL</t>
  </si>
  <si>
    <t>0751088A</t>
  </si>
  <si>
    <t>E.E.PU ST OUEN</t>
  </si>
  <si>
    <t>0751089B</t>
  </si>
  <si>
    <t>E.E.PU WURTZ</t>
  </si>
  <si>
    <t>0751091D</t>
  </si>
  <si>
    <t>E.E.PU DELAMBRE</t>
  </si>
  <si>
    <t>0751094G</t>
  </si>
  <si>
    <t>E.E.PU DOUDEAUVILLE</t>
  </si>
  <si>
    <t>0751097K</t>
  </si>
  <si>
    <t>E.E.PU EBLE</t>
  </si>
  <si>
    <t>0751098L</t>
  </si>
  <si>
    <t>E.E.PU EPINETTES</t>
  </si>
  <si>
    <t>0751099M</t>
  </si>
  <si>
    <t>E.E.PU ETIENNE DOLET</t>
  </si>
  <si>
    <t>0751100N</t>
  </si>
  <si>
    <t>E.E.PU FAGON</t>
  </si>
  <si>
    <t>0751102R</t>
  </si>
  <si>
    <t>E.E.PU FAUBOURG ST DENIS</t>
  </si>
  <si>
    <t>0751103S</t>
  </si>
  <si>
    <t>E.E.PU FELIX FAURE</t>
  </si>
  <si>
    <t>0751105U</t>
  </si>
  <si>
    <t>E.E.A. FERDINAND FLOCON</t>
  </si>
  <si>
    <t>0751106V</t>
  </si>
  <si>
    <t>E.E.PU FESSART</t>
  </si>
  <si>
    <t>0751107W</t>
  </si>
  <si>
    <t>E.P.PU FERNAND LABORI</t>
  </si>
  <si>
    <t>0751109Y</t>
  </si>
  <si>
    <t>E.E.PU FOURCROY</t>
  </si>
  <si>
    <t>0751111A</t>
  </si>
  <si>
    <t>E.E.PU GAMBETTA</t>
  </si>
  <si>
    <t>0751112B</t>
  </si>
  <si>
    <t>E.E.PU GENERAL BRUNET</t>
  </si>
  <si>
    <t>0751114D</t>
  </si>
  <si>
    <t>E.E.PU RAMPAL</t>
  </si>
  <si>
    <t>0751116F</t>
  </si>
  <si>
    <t>E.E.PU GUSTAVE ROUANET</t>
  </si>
  <si>
    <t>0751117G</t>
  </si>
  <si>
    <t>E.P.PU TOURNELLES</t>
  </si>
  <si>
    <t>0751118H</t>
  </si>
  <si>
    <t>E.E.PU BAUCHES H</t>
  </si>
  <si>
    <t>0751119J</t>
  </si>
  <si>
    <t>E.E.PU HERMEL</t>
  </si>
  <si>
    <t>0751120K</t>
  </si>
  <si>
    <t>E.E.PU HIPPOLYTE MAINDRON</t>
  </si>
  <si>
    <t>0751121L</t>
  </si>
  <si>
    <t>E.P.PU HOSP. ST GERVAIS</t>
  </si>
  <si>
    <t>0751122M</t>
  </si>
  <si>
    <t>E.E.A. HOUDON</t>
  </si>
  <si>
    <t>0751123N</t>
  </si>
  <si>
    <t>E.E.PU JARDINET</t>
  </si>
  <si>
    <t>0751125R</t>
  </si>
  <si>
    <t>E.E.PU J.F LEPINE</t>
  </si>
  <si>
    <t>0751126S</t>
  </si>
  <si>
    <t>E.E.PU JEANNE D'ARC EB</t>
  </si>
  <si>
    <t>0751127T</t>
  </si>
  <si>
    <t>E.E.PU JOMARD</t>
  </si>
  <si>
    <t>0751128U</t>
  </si>
  <si>
    <t>E.E.PU JENNER EB</t>
  </si>
  <si>
    <t>0751129V</t>
  </si>
  <si>
    <t>E.E.PU JOUFFROY</t>
  </si>
  <si>
    <t>0751131X</t>
  </si>
  <si>
    <t>E.E.PU KELLER EB</t>
  </si>
  <si>
    <t>0751135B</t>
  </si>
  <si>
    <t>E.E.A. LA FONTAINE</t>
  </si>
  <si>
    <t>0751136C</t>
  </si>
  <si>
    <t>E.E.PU LAMORICIERE EB</t>
  </si>
  <si>
    <t>0751138E</t>
  </si>
  <si>
    <t>E.P.A. LECOMTE</t>
  </si>
  <si>
    <t>0751139F</t>
  </si>
  <si>
    <t>E.P.PU LAS CASES</t>
  </si>
  <si>
    <t>0751140G</t>
  </si>
  <si>
    <t>E.E.PU LESSEPS EB</t>
  </si>
  <si>
    <t>0751141H</t>
  </si>
  <si>
    <t>E.E.PU NORDMANN</t>
  </si>
  <si>
    <t>0751142J</t>
  </si>
  <si>
    <t>E.P.PU LE VAU EB</t>
  </si>
  <si>
    <t>0751143K</t>
  </si>
  <si>
    <t>E.E.PU LITTRE</t>
  </si>
  <si>
    <t>0751144L</t>
  </si>
  <si>
    <t>E.E.PU LONGCHAMP</t>
  </si>
  <si>
    <t>0751145M</t>
  </si>
  <si>
    <t>E.E.PU AQUEDUC</t>
  </si>
  <si>
    <t>0751146N</t>
  </si>
  <si>
    <t>E.E.PU MADAME</t>
  </si>
  <si>
    <t>0751148R</t>
  </si>
  <si>
    <t>E.E.PU MARE</t>
  </si>
  <si>
    <t>0751149S</t>
  </si>
  <si>
    <t>E.E.PU MARSEILLE</t>
  </si>
  <si>
    <t>0751150T</t>
  </si>
  <si>
    <t>E.E.PU MARSOULAN</t>
  </si>
  <si>
    <t>0751151U</t>
  </si>
  <si>
    <t>E.E.PU MAURICE D OCAGNE</t>
  </si>
  <si>
    <t>0751152V</t>
  </si>
  <si>
    <t>E.E.PU MARYSE HILSZ</t>
  </si>
  <si>
    <t>0751156Z</t>
  </si>
  <si>
    <t>E.E.A. MICHEL ANGE</t>
  </si>
  <si>
    <t>0751157A</t>
  </si>
  <si>
    <t>E.E.A. MILTON A</t>
  </si>
  <si>
    <t>0751160D</t>
  </si>
  <si>
    <t>E.P.PU LOUIS DE FUNES</t>
  </si>
  <si>
    <t>0751162F</t>
  </si>
  <si>
    <t>E.M.PU MONT-CENIS F</t>
  </si>
  <si>
    <t>0751165J</t>
  </si>
  <si>
    <t>E.E.PU OLIVIER METRA EB</t>
  </si>
  <si>
    <t>0751167L</t>
  </si>
  <si>
    <t>E.E.PU OURCQ EB</t>
  </si>
  <si>
    <t>0751171R</t>
  </si>
  <si>
    <t>E.E.PU PARMENTIER R</t>
  </si>
  <si>
    <t>0751175V</t>
  </si>
  <si>
    <t>E.P.PU PAUL VALERY</t>
  </si>
  <si>
    <t>0751176W</t>
  </si>
  <si>
    <t>E.E.PU PLAINE EB</t>
  </si>
  <si>
    <t>0751177X</t>
  </si>
  <si>
    <t>E.E.PU PEREIRE</t>
  </si>
  <si>
    <t>0751178Y</t>
  </si>
  <si>
    <t>E.P.PU PIERRE FONCIN EB</t>
  </si>
  <si>
    <t>0751179Z</t>
  </si>
  <si>
    <t>E.E.A. PICPUS EB</t>
  </si>
  <si>
    <t>0751180A</t>
  </si>
  <si>
    <t>E.E.PU PLANCHAT</t>
  </si>
  <si>
    <t>0751183D</t>
  </si>
  <si>
    <t>0751185F</t>
  </si>
  <si>
    <t>E.E.PU PORTE D'IVRY</t>
  </si>
  <si>
    <t>0751188J</t>
  </si>
  <si>
    <t>E.E.PU PYRENEES</t>
  </si>
  <si>
    <t>0751190L</t>
  </si>
  <si>
    <t>E.E.PU PYRENEES EB</t>
  </si>
  <si>
    <t>0751191M</t>
  </si>
  <si>
    <t>E.E.PU PROVIDENCE EB</t>
  </si>
  <si>
    <t>0751196T</t>
  </si>
  <si>
    <t>E.E.PU REPUBLIQUE EB</t>
  </si>
  <si>
    <t>0751197U</t>
  </si>
  <si>
    <t>E.E.PU REUILLY EB</t>
  </si>
  <si>
    <t>0751198V</t>
  </si>
  <si>
    <t>E.E.PU RIBLETTE EB</t>
  </si>
  <si>
    <t>0751200X</t>
  </si>
  <si>
    <t>E.M.PU RICAUT</t>
  </si>
  <si>
    <t>0751201Y</t>
  </si>
  <si>
    <t>E.E.A. ROMAINVILLE EB</t>
  </si>
  <si>
    <t>0751203A</t>
  </si>
  <si>
    <t>E.E.PU EMERIAU</t>
  </si>
  <si>
    <t>0751205C</t>
  </si>
  <si>
    <t>E.E.PU SERVAN</t>
  </si>
  <si>
    <t>0751206D</t>
  </si>
  <si>
    <t>0751208F</t>
  </si>
  <si>
    <t>E.E.PU SIMON BOLIVAR</t>
  </si>
  <si>
    <t>0751210H</t>
  </si>
  <si>
    <t>E.E.A. SIMON BOLIVAR EB</t>
  </si>
  <si>
    <t>0751211J</t>
  </si>
  <si>
    <t>E.E.PU ST BERNARD</t>
  </si>
  <si>
    <t>0751212K</t>
  </si>
  <si>
    <t>E.E.PU ST CHARLES</t>
  </si>
  <si>
    <t>0751213L</t>
  </si>
  <si>
    <t>E.E.PU COLONEL MOLL</t>
  </si>
  <si>
    <t>0751214M</t>
  </si>
  <si>
    <t>E.E.PU ST JACQUES</t>
  </si>
  <si>
    <t>0751215N</t>
  </si>
  <si>
    <t>E.E.PU ST LAMBERT EB</t>
  </si>
  <si>
    <t>0751216P</t>
  </si>
  <si>
    <t>E.E.PU ST JACQUES P</t>
  </si>
  <si>
    <t>0751218S</t>
  </si>
  <si>
    <t>E.E.PU PIERRE GIRARD</t>
  </si>
  <si>
    <t>0751219T</t>
  </si>
  <si>
    <t>E.E.PU TELEGRAPHE</t>
  </si>
  <si>
    <t>0751220U</t>
  </si>
  <si>
    <t>E.E.A. TANGER EB</t>
  </si>
  <si>
    <t>0751223X</t>
  </si>
  <si>
    <t>E.E.PU TLEMCEN</t>
  </si>
  <si>
    <t>0751225Z</t>
  </si>
  <si>
    <t>E.E.PU TORCY</t>
  </si>
  <si>
    <t>0751226A</t>
  </si>
  <si>
    <t>E.E.PU TOURTILLE</t>
  </si>
  <si>
    <t>0751227B</t>
  </si>
  <si>
    <t>E.E.PU TROIS BORNES</t>
  </si>
  <si>
    <t>0751231F</t>
  </si>
  <si>
    <t>E.E.PU VAUVENARGUES</t>
  </si>
  <si>
    <t>0751233H</t>
  </si>
  <si>
    <t>E.E.PU VERTUS</t>
  </si>
  <si>
    <t>0751234J</t>
  </si>
  <si>
    <t>E.P.PU VICQ D'AZIR</t>
  </si>
  <si>
    <t>0751236L</t>
  </si>
  <si>
    <t>E.E.PU VIGEE LEBRUN EB</t>
  </si>
  <si>
    <t>0751237M</t>
  </si>
  <si>
    <t>E.E.PU SURENE</t>
  </si>
  <si>
    <t>0751241S</t>
  </si>
  <si>
    <t>E.E.PU VOLTAIRE</t>
  </si>
  <si>
    <t>0751243U</t>
  </si>
  <si>
    <t>E.E.PU WATTIGNIES</t>
  </si>
  <si>
    <t>0751244V</t>
  </si>
  <si>
    <t>E.M.PU ALESIA V</t>
  </si>
  <si>
    <t>0751245W</t>
  </si>
  <si>
    <t>E.M.PU ALLERAY</t>
  </si>
  <si>
    <t>0751246X</t>
  </si>
  <si>
    <t>E.M.PU SARRETTE</t>
  </si>
  <si>
    <t>0751247Y</t>
  </si>
  <si>
    <t>E.M.PU AMIRAUX</t>
  </si>
  <si>
    <t>0751248Z</t>
  </si>
  <si>
    <t>E.M.PU ANDRE BRECHET</t>
  </si>
  <si>
    <t>0751249A</t>
  </si>
  <si>
    <t>E.M.PU ANDRE DEL SARTE</t>
  </si>
  <si>
    <t>0751250B</t>
  </si>
  <si>
    <t>E.M.PU CHANTIN</t>
  </si>
  <si>
    <t>0751251C</t>
  </si>
  <si>
    <t>E.M.PU AQUEDUC C</t>
  </si>
  <si>
    <t>0751253E</t>
  </si>
  <si>
    <t>E.M.PU ARMAND CARREL E</t>
  </si>
  <si>
    <t>0751254F</t>
  </si>
  <si>
    <t>E.M.PU BALARD</t>
  </si>
  <si>
    <t>0751257J</t>
  </si>
  <si>
    <t>E.M.PU PRESENTATION</t>
  </si>
  <si>
    <t>0751258K</t>
  </si>
  <si>
    <t>E.P.PU BELLIARD K</t>
  </si>
  <si>
    <t>0751259L</t>
  </si>
  <si>
    <t>E.M.PU LACHAMBAUDIE</t>
  </si>
  <si>
    <t>0751260M</t>
  </si>
  <si>
    <t>E.M.PU BESLAY</t>
  </si>
  <si>
    <t>0751261N</t>
  </si>
  <si>
    <t>E.M.PU BERCY N</t>
  </si>
  <si>
    <t>0751262P</t>
  </si>
  <si>
    <t>E.M.PU BESSIERES</t>
  </si>
  <si>
    <t>0751263R</t>
  </si>
  <si>
    <t>E.M.PU BIDASSOA</t>
  </si>
  <si>
    <t>0751264S</t>
  </si>
  <si>
    <t>E.M.PU E. COTTON</t>
  </si>
  <si>
    <t>0751267V</t>
  </si>
  <si>
    <t>E.M.PU BOUVINES V</t>
  </si>
  <si>
    <t>0751268W</t>
  </si>
  <si>
    <t>E.P.PU ST MERRI</t>
  </si>
  <si>
    <t>0751269X</t>
  </si>
  <si>
    <t>E.M.PU BROCHANT</t>
  </si>
  <si>
    <t>0751270Y</t>
  </si>
  <si>
    <t>E.M.PU BUFFON</t>
  </si>
  <si>
    <t>0751271Z</t>
  </si>
  <si>
    <t>E.M.PU C. LAGACHE</t>
  </si>
  <si>
    <t>0751272A</t>
  </si>
  <si>
    <t>E.M.PU CARDINAL AMETTE A</t>
  </si>
  <si>
    <t>0751273B</t>
  </si>
  <si>
    <t>E.M.PU CENDRIERS</t>
  </si>
  <si>
    <t>0751274C</t>
  </si>
  <si>
    <t>E.M.PU SCHWARTZENBERG</t>
  </si>
  <si>
    <t>0751275D</t>
  </si>
  <si>
    <t>E.M.PU CHAMPIONNET D</t>
  </si>
  <si>
    <t>0751276E</t>
  </si>
  <si>
    <t>E.M.PU CHAPON</t>
  </si>
  <si>
    <t>0751277F</t>
  </si>
  <si>
    <t>E.M.PU CHARDON LAGACHE</t>
  </si>
  <si>
    <t>0751278G</t>
  </si>
  <si>
    <t>E.M.PU CHARLES BAUDELAIRE</t>
  </si>
  <si>
    <t>0751279H</t>
  </si>
  <si>
    <t>E.M.PU CHARLES HERMITE H</t>
  </si>
  <si>
    <t>0751280J</t>
  </si>
  <si>
    <t>E.M.PU PASSY</t>
  </si>
  <si>
    <t>0751281K</t>
  </si>
  <si>
    <t>E.M.PU AUGUSTE PERRET K</t>
  </si>
  <si>
    <t>0751283M</t>
  </si>
  <si>
    <t>E.M.PU CLAUZEL</t>
  </si>
  <si>
    <t>0751284N</t>
  </si>
  <si>
    <t>E.M.PU ST DOMINIQUE</t>
  </si>
  <si>
    <t>0751285P</t>
  </si>
  <si>
    <t>E.M.PU COUR DES NOUES</t>
  </si>
  <si>
    <t>0751286R</t>
  </si>
  <si>
    <t>E.M.PU COURONNES</t>
  </si>
  <si>
    <t>0751287S</t>
  </si>
  <si>
    <t>E.M.PU DAUMESNIL S</t>
  </si>
  <si>
    <t>0751288T</t>
  </si>
  <si>
    <t>E.M.PU DAUTANCOURT</t>
  </si>
  <si>
    <t>0751289U</t>
  </si>
  <si>
    <t>E.M.PU WURTZ U</t>
  </si>
  <si>
    <t>0751290V</t>
  </si>
  <si>
    <t>E.M.PU DELAMBRE V</t>
  </si>
  <si>
    <t>0751291W</t>
  </si>
  <si>
    <t>E.M.PU RENAUDES</t>
  </si>
  <si>
    <t>0751292X</t>
  </si>
  <si>
    <t>E.M.PU DOMREMY</t>
  </si>
  <si>
    <t>0751294Z</t>
  </si>
  <si>
    <t>E.M.PU BRECHE AUX LOUPS Z</t>
  </si>
  <si>
    <t>0751295A</t>
  </si>
  <si>
    <t>E.M.PU BOULARD</t>
  </si>
  <si>
    <t>0751296B</t>
  </si>
  <si>
    <t>E.M.PU DUSSOUBS B</t>
  </si>
  <si>
    <t>0751297C</t>
  </si>
  <si>
    <t>E.M.PU EBLE C</t>
  </si>
  <si>
    <t>0751298D</t>
  </si>
  <si>
    <t>E.M.PU ELISA LEMONNIER</t>
  </si>
  <si>
    <t>0751299E</t>
  </si>
  <si>
    <t>E.M.PU EPINETTES E</t>
  </si>
  <si>
    <t>0751300F</t>
  </si>
  <si>
    <t>E.M.PU ESPERANCE</t>
  </si>
  <si>
    <t>0751301G</t>
  </si>
  <si>
    <t>E.M.PU EUGENE REISZ G</t>
  </si>
  <si>
    <t>0751302H</t>
  </si>
  <si>
    <t>E.P.PU FAUCONNIER</t>
  </si>
  <si>
    <t>0751303J</t>
  </si>
  <si>
    <t>E.M.PU FELIX FAURE J</t>
  </si>
  <si>
    <t>0751304K</t>
  </si>
  <si>
    <t>E.M.PU F. FLOCON</t>
  </si>
  <si>
    <t>0751305L</t>
  </si>
  <si>
    <t>E.M.PU FLEURS</t>
  </si>
  <si>
    <t>0751308P</t>
  </si>
  <si>
    <t>E.M.PU GAMBETTA P</t>
  </si>
  <si>
    <t>0751309R</t>
  </si>
  <si>
    <t>E.M.PU GENERAL BRUNET R</t>
  </si>
  <si>
    <t>0751311T</t>
  </si>
  <si>
    <t>E.M.PU GENERAL LASALLE T</t>
  </si>
  <si>
    <t>0751312U</t>
  </si>
  <si>
    <t>E.M.PU GERBERT</t>
  </si>
  <si>
    <t>0751313V</t>
  </si>
  <si>
    <t>E.M.PU GRANDS CHAMPS</t>
  </si>
  <si>
    <t>0751314W</t>
  </si>
  <si>
    <t>E.M.PU GUSTAVE ROUANET W</t>
  </si>
  <si>
    <t>0751315X</t>
  </si>
  <si>
    <t>E.M.PU GUSTAVE ZEDE</t>
  </si>
  <si>
    <t>0751316Y</t>
  </si>
  <si>
    <t>E.M.PU HIPPOLYTE MAINDRON Y</t>
  </si>
  <si>
    <t>0751318A</t>
  </si>
  <si>
    <t>E.M.PU J. BOUTON</t>
  </si>
  <si>
    <t>0751319B</t>
  </si>
  <si>
    <t>E.M.PU PLACE JEANNE D'ARC</t>
  </si>
  <si>
    <t>0751320C</t>
  </si>
  <si>
    <t>E.M.PU BOY ZELENSKI</t>
  </si>
  <si>
    <t>0751321D</t>
  </si>
  <si>
    <t>E.M.PU JENNER D</t>
  </si>
  <si>
    <t>0751323F</t>
  </si>
  <si>
    <t>E.M.PU JOURDAIN</t>
  </si>
  <si>
    <t>0751325H</t>
  </si>
  <si>
    <t>E.P.PU KUSS</t>
  </si>
  <si>
    <t>0751326J</t>
  </si>
  <si>
    <t>E.M.PU LACORDAIRE J</t>
  </si>
  <si>
    <t>0751327K</t>
  </si>
  <si>
    <t>E.M.PU LAMARCK</t>
  </si>
  <si>
    <t>0751328L</t>
  </si>
  <si>
    <t>E.M.PU CARNOT</t>
  </si>
  <si>
    <t>0751329M</t>
  </si>
  <si>
    <t>E.M.PU LESSEPS M</t>
  </si>
  <si>
    <t>0751330N</t>
  </si>
  <si>
    <t>E.M.PU L. M NORDMANN</t>
  </si>
  <si>
    <t>0751331P</t>
  </si>
  <si>
    <t>E.M.PU LE VAU</t>
  </si>
  <si>
    <t>0751332R</t>
  </si>
  <si>
    <t>E.M.PU LITTRE</t>
  </si>
  <si>
    <t>0751333S</t>
  </si>
  <si>
    <t>E.M.PU LONGCHAMP S</t>
  </si>
  <si>
    <t>0751334T</t>
  </si>
  <si>
    <t>E.M.PU LYONNAIS</t>
  </si>
  <si>
    <t>0751335U</t>
  </si>
  <si>
    <t>E.M.PU MADAME U</t>
  </si>
  <si>
    <t>0751336V</t>
  </si>
  <si>
    <t>E.M.PU MANIN</t>
  </si>
  <si>
    <t>0751337W</t>
  </si>
  <si>
    <t>E.M.PU MARAICHERS</t>
  </si>
  <si>
    <t>0751338X</t>
  </si>
  <si>
    <t>E.M.PU MARCADET</t>
  </si>
  <si>
    <t>0751339Y</t>
  </si>
  <si>
    <t>E.M.PU EUPATORIA</t>
  </si>
  <si>
    <t>0751341A</t>
  </si>
  <si>
    <t>E.M.PU MARSOULAN A</t>
  </si>
  <si>
    <t>0751342B</t>
  </si>
  <si>
    <t>E.M.PU MARYSE HILSZ B</t>
  </si>
  <si>
    <t>0751343C</t>
  </si>
  <si>
    <t>E.M.PU MAURICE D OCAGNE C</t>
  </si>
  <si>
    <t>0751344D</t>
  </si>
  <si>
    <t>E.M.PU MENILMONTANT</t>
  </si>
  <si>
    <t>0751345E</t>
  </si>
  <si>
    <t>E.M.PU MAURICE ROUVIER E</t>
  </si>
  <si>
    <t>0751347G</t>
  </si>
  <si>
    <t>E.M.PU MIOLLIS</t>
  </si>
  <si>
    <t>0751348H</t>
  </si>
  <si>
    <t>E.M.PU MOUFFETARD</t>
  </si>
  <si>
    <t>0751349J</t>
  </si>
  <si>
    <t>E.M.PU MORILLONS</t>
  </si>
  <si>
    <t>0751350K</t>
  </si>
  <si>
    <t>E.M.PU MOSCOU</t>
  </si>
  <si>
    <t>0751351L</t>
  </si>
  <si>
    <t>E.M.A</t>
  </si>
  <si>
    <t>E.M.A MURAT L</t>
  </si>
  <si>
    <t>0751352M</t>
  </si>
  <si>
    <t>E.M.PU NOYER DURAND</t>
  </si>
  <si>
    <t>0751353N</t>
  </si>
  <si>
    <t>E.M.PU OLIVIER DE SERRES N</t>
  </si>
  <si>
    <t>0751354P</t>
  </si>
  <si>
    <t>E.M.PU OLIVIER METRA P</t>
  </si>
  <si>
    <t>0751355R</t>
  </si>
  <si>
    <t>E.M.PU ORSEL</t>
  </si>
  <si>
    <t>0751356S</t>
  </si>
  <si>
    <t>E.P.PU OUEST S</t>
  </si>
  <si>
    <t>0751357T</t>
  </si>
  <si>
    <t>E.M.PU ARCHEREAU</t>
  </si>
  <si>
    <t>0751358U</t>
  </si>
  <si>
    <t>E.M.PU PARC DES PRINCES</t>
  </si>
  <si>
    <t>0751359V</t>
  </si>
  <si>
    <t>E.M.PU PARMENTIER V</t>
  </si>
  <si>
    <t>0751360W</t>
  </si>
  <si>
    <t>E.M.PU PALESTINE</t>
  </si>
  <si>
    <t>0751361X</t>
  </si>
  <si>
    <t>E.M.PU PARMENTIER X</t>
  </si>
  <si>
    <t>0751362Y</t>
  </si>
  <si>
    <t>E.M.PU PARMENTIER Y</t>
  </si>
  <si>
    <t>0751365B</t>
  </si>
  <si>
    <t>E.M.PU PAUL GERVAIS</t>
  </si>
  <si>
    <t>0751367D</t>
  </si>
  <si>
    <t>E.M.PU PEREIRE D</t>
  </si>
  <si>
    <t>0751368E</t>
  </si>
  <si>
    <t>E.M.PU PERCHAMPS</t>
  </si>
  <si>
    <t>0751369F</t>
  </si>
  <si>
    <t>E.M.PU PICPUS F</t>
  </si>
  <si>
    <t>0751370G</t>
  </si>
  <si>
    <t>E.M.PU PIERRE BULLET</t>
  </si>
  <si>
    <t>0751371H</t>
  </si>
  <si>
    <t>E.M.PU PIERRE FONCIN H</t>
  </si>
  <si>
    <t>0751372J</t>
  </si>
  <si>
    <t>E.M.PU POPINCOURT</t>
  </si>
  <si>
    <t>0751373K</t>
  </si>
  <si>
    <t>E.M.PU PLANCHAT K</t>
  </si>
  <si>
    <t>0751374L</t>
  </si>
  <si>
    <t>E.M.PU PORTE BRANCION</t>
  </si>
  <si>
    <t>0751375M</t>
  </si>
  <si>
    <t>E.M.PU PORTE D'IVRY M</t>
  </si>
  <si>
    <t>0751376N</t>
  </si>
  <si>
    <t>0751377P</t>
  </si>
  <si>
    <t>E.M.PU PYRENEES P</t>
  </si>
  <si>
    <t>0751378R</t>
  </si>
  <si>
    <t>0751379S</t>
  </si>
  <si>
    <t>E.M.PU RECOLLETS S</t>
  </si>
  <si>
    <t>0751380T</t>
  </si>
  <si>
    <t>E.M.PU FRANCOISE DORLEAC</t>
  </si>
  <si>
    <t>0751381U</t>
  </si>
  <si>
    <t>E.M.PU RETRAIT</t>
  </si>
  <si>
    <t>0751383W</t>
  </si>
  <si>
    <t>E.M.PU RODIER</t>
  </si>
  <si>
    <t>0751384X</t>
  </si>
  <si>
    <t>E.M.PU REUILLY X</t>
  </si>
  <si>
    <t>0751385Y</t>
  </si>
  <si>
    <t>E.M.PU ROMAINVILLE Y</t>
  </si>
  <si>
    <t>0751386Z</t>
  </si>
  <si>
    <t>E.M.PU ROQUEPINE</t>
  </si>
  <si>
    <t>0751387A</t>
  </si>
  <si>
    <t>E.M.PU ROQUETTE</t>
  </si>
  <si>
    <t>0751388B</t>
  </si>
  <si>
    <t>E.M.PU MADEMOISELLE B</t>
  </si>
  <si>
    <t>0751389C</t>
  </si>
  <si>
    <t>E.M.PU SADI LECOINTE</t>
  </si>
  <si>
    <t>0751390D</t>
  </si>
  <si>
    <t>E.M.PU SAUSSURE</t>
  </si>
  <si>
    <t>0751391E</t>
  </si>
  <si>
    <t>E.M.PU SERVAN E</t>
  </si>
  <si>
    <t>0751394H</t>
  </si>
  <si>
    <t>E.M.PU SIMON BOLIVAR H</t>
  </si>
  <si>
    <t>0751395J</t>
  </si>
  <si>
    <t>E.M.PU SOMMERARD</t>
  </si>
  <si>
    <t>0751396K</t>
  </si>
  <si>
    <t>E.M.PU SOURDIERE</t>
  </si>
  <si>
    <t>0751397L</t>
  </si>
  <si>
    <t>E.M.PU STEPHEN PICHON</t>
  </si>
  <si>
    <t>0751398M</t>
  </si>
  <si>
    <t>E.M.PU ST ANDRE DES ARTS</t>
  </si>
  <si>
    <t>0751399N</t>
  </si>
  <si>
    <t>E.M.PU ST BERNARD N</t>
  </si>
  <si>
    <t>0751402S</t>
  </si>
  <si>
    <t>E.M.PU COLONEL MOLL S</t>
  </si>
  <si>
    <t>0751403T</t>
  </si>
  <si>
    <t>E.M.PU ST GERMAIN L'AUXERROIS</t>
  </si>
  <si>
    <t>0751404U</t>
  </si>
  <si>
    <t>E.M.PU ST LUC</t>
  </si>
  <si>
    <t>0751405V</t>
  </si>
  <si>
    <t>E.M.PU THIONVILLE</t>
  </si>
  <si>
    <t>0751406W</t>
  </si>
  <si>
    <t>E.M.PU TELEGRAPHE W</t>
  </si>
  <si>
    <t>0751407X</t>
  </si>
  <si>
    <t>E.M.PU TANGER X</t>
  </si>
  <si>
    <t>0751408Y</t>
  </si>
  <si>
    <t>E.M.PU THEODORE DECK</t>
  </si>
  <si>
    <t>0751409Z</t>
  </si>
  <si>
    <t>E.M.PU SOUZY</t>
  </si>
  <si>
    <t>0751410A</t>
  </si>
  <si>
    <t>E.M.PU TOLBIAC</t>
  </si>
  <si>
    <t>0751411B</t>
  </si>
  <si>
    <t>E.M.PU TOMBE ISSOIRE</t>
  </si>
  <si>
    <t>0751412C</t>
  </si>
  <si>
    <t>E.M.PU TORCY C</t>
  </si>
  <si>
    <t>0751413D</t>
  </si>
  <si>
    <t>E.M.PU TOURTILLE D</t>
  </si>
  <si>
    <t>0751414E</t>
  </si>
  <si>
    <t>E.M.PU TRAVERSIERE</t>
  </si>
  <si>
    <t>0751415F</t>
  </si>
  <si>
    <t>E.M.PU TROIS BORNES F</t>
  </si>
  <si>
    <t>0751416G</t>
  </si>
  <si>
    <t>E.M.PU TURENNE</t>
  </si>
  <si>
    <t>0751417H</t>
  </si>
  <si>
    <t>0751418J</t>
  </si>
  <si>
    <t>E.M.PU VARET</t>
  </si>
  <si>
    <t>0751419K</t>
  </si>
  <si>
    <t>E.M.PU VANEAU</t>
  </si>
  <si>
    <t>0751420L</t>
  </si>
  <si>
    <t>E.M.PU VAUGIRARD</t>
  </si>
  <si>
    <t>0751423P</t>
  </si>
  <si>
    <t>E.M.PU VAUVENARGUES P</t>
  </si>
  <si>
    <t>0751426T</t>
  </si>
  <si>
    <t>E.M.PU VIOLET</t>
  </si>
  <si>
    <t>0751427U</t>
  </si>
  <si>
    <t>E.M.PU VITRUVE</t>
  </si>
  <si>
    <t>0751428V</t>
  </si>
  <si>
    <t>E.M.PU VOLONTAIRES</t>
  </si>
  <si>
    <t>0751429W</t>
  </si>
  <si>
    <t>E.M.PU VOLTAIRE W</t>
  </si>
  <si>
    <t>0751431Y</t>
  </si>
  <si>
    <t>E.M.PU AMPERE</t>
  </si>
  <si>
    <t>0751432Z</t>
  </si>
  <si>
    <t>E.M.PU MEUNIERS</t>
  </si>
  <si>
    <t>0751435C</t>
  </si>
  <si>
    <t>E.M.PU BRETONNEAU C</t>
  </si>
  <si>
    <t>0751437E</t>
  </si>
  <si>
    <t>E.E.PU CARDINAL LEMOINE</t>
  </si>
  <si>
    <t>0751443L</t>
  </si>
  <si>
    <t>E.E.PU FRANCOISE DORLEAC EA</t>
  </si>
  <si>
    <t>0751663A</t>
  </si>
  <si>
    <t>E.M.PU SARRETTE A</t>
  </si>
  <si>
    <t>0751726U</t>
  </si>
  <si>
    <t>E.M.PU VERSAILLES</t>
  </si>
  <si>
    <t>0751727V</t>
  </si>
  <si>
    <t>E.M.PU CAMBRAI</t>
  </si>
  <si>
    <t>0751728W</t>
  </si>
  <si>
    <t>E.E.PU COLETTE MAGNY A</t>
  </si>
  <si>
    <t>0752078B</t>
  </si>
  <si>
    <t>E.P.PU ST DIDIER</t>
  </si>
  <si>
    <t>0752079C</t>
  </si>
  <si>
    <t>E.E.PU PHILIPPE DE GIRARD</t>
  </si>
  <si>
    <t>0752165W</t>
  </si>
  <si>
    <t>E.E.PU COLETTE MAGNY B</t>
  </si>
  <si>
    <t>0752172D</t>
  </si>
  <si>
    <t>E.P.PU DECAMPS</t>
  </si>
  <si>
    <t>0752212X</t>
  </si>
  <si>
    <t>E.M.PU FAIDHERBE</t>
  </si>
  <si>
    <t>0752213Y</t>
  </si>
  <si>
    <t>E.M.PU D'ARTAGNAN</t>
  </si>
  <si>
    <t>0752214Z</t>
  </si>
  <si>
    <t>E.P.PU REIMS</t>
  </si>
  <si>
    <t>0752216B</t>
  </si>
  <si>
    <t>E.M.PU COLETTE MAGNY</t>
  </si>
  <si>
    <t>0752245H</t>
  </si>
  <si>
    <t>E.M.PU ALAIN FOURNIER</t>
  </si>
  <si>
    <t>0752246J</t>
  </si>
  <si>
    <t>E.E.PU ALAIN FOURNIER J</t>
  </si>
  <si>
    <t>0752261A</t>
  </si>
  <si>
    <t>E.P.PU LANCRY</t>
  </si>
  <si>
    <t>0752263C</t>
  </si>
  <si>
    <t>E.E.PU BUFFON C</t>
  </si>
  <si>
    <t>0752264D</t>
  </si>
  <si>
    <t>E.M.PU GLACIERE D</t>
  </si>
  <si>
    <t>0752265E</t>
  </si>
  <si>
    <t>E.M.PU BULLOURDE</t>
  </si>
  <si>
    <t>0752266F</t>
  </si>
  <si>
    <t>E.P.PU ETIENNE MARCEL</t>
  </si>
  <si>
    <t>0752327X</t>
  </si>
  <si>
    <t>E.E.PU TURENNE X</t>
  </si>
  <si>
    <t>0752329Z</t>
  </si>
  <si>
    <t>E.M.PU ALPHONSE BAUDIN Z</t>
  </si>
  <si>
    <t>0752330A</t>
  </si>
  <si>
    <t>E.E.PU BIGNON</t>
  </si>
  <si>
    <t>0752332C</t>
  </si>
  <si>
    <t>E.E.PU MIOLLIS C</t>
  </si>
  <si>
    <t>0752333D</t>
  </si>
  <si>
    <t>E.M.PU EMILE ZOLA</t>
  </si>
  <si>
    <t>0752334E</t>
  </si>
  <si>
    <t>E.E.PU CAVE</t>
  </si>
  <si>
    <t>0752369T</t>
  </si>
  <si>
    <t>E.E.PU PYRENEES T</t>
  </si>
  <si>
    <t>0752400B</t>
  </si>
  <si>
    <t>E.M.PU PERLE</t>
  </si>
  <si>
    <t>0752401C</t>
  </si>
  <si>
    <t>E.E.PU ARBRE SEC</t>
  </si>
  <si>
    <t>0752403E</t>
  </si>
  <si>
    <t>E.M.PU EMILE LEPEU</t>
  </si>
  <si>
    <t>0752404F</t>
  </si>
  <si>
    <t>E.M.PU RICHARD LENOIR</t>
  </si>
  <si>
    <t>0752405G</t>
  </si>
  <si>
    <t>E.M.PU JACQUES HILLAIRET</t>
  </si>
  <si>
    <t>0752407J</t>
  </si>
  <si>
    <t>E.M.PU LES OLYMPIADES</t>
  </si>
  <si>
    <t>0752410M</t>
  </si>
  <si>
    <t>E.M.PU CEPRE</t>
  </si>
  <si>
    <t>0752564E</t>
  </si>
  <si>
    <t>E.M.PU ST JACQUES E</t>
  </si>
  <si>
    <t>0752565F</t>
  </si>
  <si>
    <t>E.M.PU POINTE D'IVRY</t>
  </si>
  <si>
    <t>0752566G</t>
  </si>
  <si>
    <t>E.M.PU CHAT.DES RENTIERS G</t>
  </si>
  <si>
    <t>0752567H</t>
  </si>
  <si>
    <t>E.M.PU JACQUIER</t>
  </si>
  <si>
    <t>0752569K</t>
  </si>
  <si>
    <t>E.M.PU AMIRAL ROUSSIN K</t>
  </si>
  <si>
    <t>0752570L</t>
  </si>
  <si>
    <t>E.M.PU VAUVENARGUES L</t>
  </si>
  <si>
    <t>0752571M</t>
  </si>
  <si>
    <t>E.M.PU DEPARTEMENT</t>
  </si>
  <si>
    <t>0752572N</t>
  </si>
  <si>
    <t>E.M.PU TANGER N</t>
  </si>
  <si>
    <t>0752573P</t>
  </si>
  <si>
    <t>E.M.PU TANDOU P</t>
  </si>
  <si>
    <t>0752575S</t>
  </si>
  <si>
    <t>E.E.PU MOTTE PICQUET</t>
  </si>
  <si>
    <t>0752576T</t>
  </si>
  <si>
    <t>E.E.PU ARAGO</t>
  </si>
  <si>
    <t>0752617M</t>
  </si>
  <si>
    <t>E.M.PU MOUFFETARD M</t>
  </si>
  <si>
    <t>0752618N</t>
  </si>
  <si>
    <t>E.M.PU BLANCHE</t>
  </si>
  <si>
    <t>0752619P</t>
  </si>
  <si>
    <t>0752622T</t>
  </si>
  <si>
    <t>E.M.PU BRILLAT SAVARIN</t>
  </si>
  <si>
    <t>0752623U</t>
  </si>
  <si>
    <t>E.M.PU LONGUES RAIES</t>
  </si>
  <si>
    <t>0752626X</t>
  </si>
  <si>
    <t>E.M.PU BOIS</t>
  </si>
  <si>
    <t>0752627Y</t>
  </si>
  <si>
    <t>E.M.PU ARCHEREAU ILOT RIQUET</t>
  </si>
  <si>
    <t>0752628Z</t>
  </si>
  <si>
    <t>E.M.PU SURMELIN</t>
  </si>
  <si>
    <t>0752632D</t>
  </si>
  <si>
    <t>E.E.PU JUSSIENNE</t>
  </si>
  <si>
    <t>0752633E</t>
  </si>
  <si>
    <t>E.P.PU BEAUREGARD</t>
  </si>
  <si>
    <t>0752634F</t>
  </si>
  <si>
    <t>0752635G</t>
  </si>
  <si>
    <t>E.P.PU VAUCANSON</t>
  </si>
  <si>
    <t>0752636H</t>
  </si>
  <si>
    <t>E.E.A. BLANCHE H</t>
  </si>
  <si>
    <t>0752637J</t>
  </si>
  <si>
    <t>E.E.PU TITON</t>
  </si>
  <si>
    <t>0752638K</t>
  </si>
  <si>
    <t>E.E.PU CHARLES BAUDELAIRE K</t>
  </si>
  <si>
    <t>0752639L</t>
  </si>
  <si>
    <t>E.E.PU DUNOIS L</t>
  </si>
  <si>
    <t>0752640M</t>
  </si>
  <si>
    <t>E.E.PU IVRY EA</t>
  </si>
  <si>
    <t>0752641N</t>
  </si>
  <si>
    <t>E.E.PU PORTE BRANCION N</t>
  </si>
  <si>
    <t>0752642P</t>
  </si>
  <si>
    <t>E.E.A. BESSIERES P</t>
  </si>
  <si>
    <t>0752643R</t>
  </si>
  <si>
    <t>E.E.PU MANIN EB</t>
  </si>
  <si>
    <t>0752644S</t>
  </si>
  <si>
    <t>E.E.PU SORBIER</t>
  </si>
  <si>
    <t>0752645T</t>
  </si>
  <si>
    <t>E.E.PU LAFAYETTE</t>
  </si>
  <si>
    <t>0752762V</t>
  </si>
  <si>
    <t>E.M.PU GRANGE BATELIERE</t>
  </si>
  <si>
    <t>0752763W</t>
  </si>
  <si>
    <t>E.M.PU BALEINE</t>
  </si>
  <si>
    <t>0752764X</t>
  </si>
  <si>
    <t>E.M.PU DURANTI</t>
  </si>
  <si>
    <t>0752766Z</t>
  </si>
  <si>
    <t>E.M.PU FESSART Z</t>
  </si>
  <si>
    <t>0752767A</t>
  </si>
  <si>
    <t>E.M.PU CLOS</t>
  </si>
  <si>
    <t>0752768B</t>
  </si>
  <si>
    <t>E.M.PU OLIVIER METRA</t>
  </si>
  <si>
    <t>0752771E</t>
  </si>
  <si>
    <t>E.M.PU PICPUS</t>
  </si>
  <si>
    <t>0752774H</t>
  </si>
  <si>
    <t>E.M.PU CONSTANTIN PECQUEUR</t>
  </si>
  <si>
    <t>0752776K</t>
  </si>
  <si>
    <t>E.M.PU CHOISY K</t>
  </si>
  <si>
    <t>0752777L</t>
  </si>
  <si>
    <t>E.M.PU ALESIA L</t>
  </si>
  <si>
    <t>0752778M</t>
  </si>
  <si>
    <t>E.E.PU ALESIA M</t>
  </si>
  <si>
    <t>0752779N</t>
  </si>
  <si>
    <t>E.M.PU PROCESSION</t>
  </si>
  <si>
    <t>0752832W</t>
  </si>
  <si>
    <t>E.M.PU EMERIAU W</t>
  </si>
  <si>
    <t>0752833X</t>
  </si>
  <si>
    <t>E.M.PU JOUFFROY X</t>
  </si>
  <si>
    <t>0752834Y</t>
  </si>
  <si>
    <t>E.M.PU AUBERVILLIERS</t>
  </si>
  <si>
    <t>0752835Z</t>
  </si>
  <si>
    <t>E.M.PU EIDERS</t>
  </si>
  <si>
    <t>0752836A</t>
  </si>
  <si>
    <t>E.M.PU RAMPAL A</t>
  </si>
  <si>
    <t>0752838C</t>
  </si>
  <si>
    <t>E.E.PU AUBERVILLIERS C</t>
  </si>
  <si>
    <t>0752839D</t>
  </si>
  <si>
    <t>E.P.PU FRERES VOISIN</t>
  </si>
  <si>
    <t>0752840E</t>
  </si>
  <si>
    <t>E.P.PU PELLEPORT</t>
  </si>
  <si>
    <t>0752841F</t>
  </si>
  <si>
    <t>E.P.PU POISSONNIERS</t>
  </si>
  <si>
    <t>0752960K</t>
  </si>
  <si>
    <t>E.M.PU MOURAUD</t>
  </si>
  <si>
    <t>0753048F</t>
  </si>
  <si>
    <t>E.M.PU BIENFAISANCE F</t>
  </si>
  <si>
    <t>0753049G</t>
  </si>
  <si>
    <t>E.M.PU ECLUSES ST MARTIN</t>
  </si>
  <si>
    <t>0753050H</t>
  </si>
  <si>
    <t>E.M.PU LAHIRE</t>
  </si>
  <si>
    <t>0753051J</t>
  </si>
  <si>
    <t>E.M.PU MAURICE RIPOCHE</t>
  </si>
  <si>
    <t>0753052K</t>
  </si>
  <si>
    <t>E.M.PU FEDERATION</t>
  </si>
  <si>
    <t>0753054M</t>
  </si>
  <si>
    <t>E.M.PU PREVOYANCE</t>
  </si>
  <si>
    <t>0753055N</t>
  </si>
  <si>
    <t>E.E.PU VILLETTE</t>
  </si>
  <si>
    <t>0753063X</t>
  </si>
  <si>
    <t>E.M.PU JEAN DOLENT</t>
  </si>
  <si>
    <t>0753123M</t>
  </si>
  <si>
    <t>E.M.PU CHAT.DES RENTIERS</t>
  </si>
  <si>
    <t>0753124N</t>
  </si>
  <si>
    <t>E.E.PU CHAT.DES RENTIERS N</t>
  </si>
  <si>
    <t>0753125P</t>
  </si>
  <si>
    <t>E.E.PU IVRY EB</t>
  </si>
  <si>
    <t>0753126R</t>
  </si>
  <si>
    <t>E.M.PU MARX DORMOY</t>
  </si>
  <si>
    <t>0753127S</t>
  </si>
  <si>
    <t>E.M.PU RICHOMME</t>
  </si>
  <si>
    <t>0753128T</t>
  </si>
  <si>
    <t>E.E.PU ALOUETTES</t>
  </si>
  <si>
    <t>0753129U</t>
  </si>
  <si>
    <t>E.M.A. FONTARABIE</t>
  </si>
  <si>
    <t>0753130V</t>
  </si>
  <si>
    <t>E.P.PU PIAT</t>
  </si>
  <si>
    <t>0753188H</t>
  </si>
  <si>
    <t>E.M.PU DUNOIS H</t>
  </si>
  <si>
    <t>0753189J</t>
  </si>
  <si>
    <t>E.M.PU SIMONE WEIL</t>
  </si>
  <si>
    <t>0753190K</t>
  </si>
  <si>
    <t>E.M.PU SEXTIUS MICHEL</t>
  </si>
  <si>
    <t>0753193N</t>
  </si>
  <si>
    <t>E.M.PU ARISTIDE MAILLOL</t>
  </si>
  <si>
    <t>0753194P</t>
  </si>
  <si>
    <t>E.M.PU CHRISTINE DE PISAN</t>
  </si>
  <si>
    <t>0753195R</t>
  </si>
  <si>
    <t>E.M.PU TCHAIKOVSKI</t>
  </si>
  <si>
    <t>0753196S</t>
  </si>
  <si>
    <t>E.M.PU VITRUVE S</t>
  </si>
  <si>
    <t>0753197T</t>
  </si>
  <si>
    <t>E.E.PU MOURAUD T</t>
  </si>
  <si>
    <t>0753198U</t>
  </si>
  <si>
    <t>E.P.PU DAVOUT</t>
  </si>
  <si>
    <t>0753205B</t>
  </si>
  <si>
    <t>E.E.PU JEAN ZAY</t>
  </si>
  <si>
    <t>0753255F</t>
  </si>
  <si>
    <t>E.M.PU CROULEBARBE</t>
  </si>
  <si>
    <t>0753257H</t>
  </si>
  <si>
    <t>E.E.A. FRANCOIS COPPEE</t>
  </si>
  <si>
    <t>0753258J</t>
  </si>
  <si>
    <t>E.M.PU DE LA SAIDA _ OLIVIER DE SERRE</t>
  </si>
  <si>
    <t>0753259K</t>
  </si>
  <si>
    <t>E.M.PU FRANCOIS COPPEE K</t>
  </si>
  <si>
    <t>0753262N</t>
  </si>
  <si>
    <t>E.M.A. ERLANGER</t>
  </si>
  <si>
    <t>0753263P</t>
  </si>
  <si>
    <t>E.M.PU BARBANEGRE</t>
  </si>
  <si>
    <t>0753264R</t>
  </si>
  <si>
    <t>E.M.PU PALI KAO</t>
  </si>
  <si>
    <t>0753265S</t>
  </si>
  <si>
    <t>E.M.PU REUNION</t>
  </si>
  <si>
    <t>0753266T</t>
  </si>
  <si>
    <t>E.P.PU ALQUIER DEBROUSSE</t>
  </si>
  <si>
    <t>0753267U</t>
  </si>
  <si>
    <t>E.E.PU MATHIS</t>
  </si>
  <si>
    <t>0753269W</t>
  </si>
  <si>
    <t>E.E.A. PARC DES PRINCES W</t>
  </si>
  <si>
    <t>0753278F</t>
  </si>
  <si>
    <t>E.M.PU HOPITAL ST LOUIS F</t>
  </si>
  <si>
    <t>0753280H</t>
  </si>
  <si>
    <t>E.M.PU ANTOINE CHANTIN H</t>
  </si>
  <si>
    <t>0753281J</t>
  </si>
  <si>
    <t>E.P.PU GROS</t>
  </si>
  <si>
    <t>0753283L</t>
  </si>
  <si>
    <t>E.E.PU JEAN JAURES</t>
  </si>
  <si>
    <t>0753336U</t>
  </si>
  <si>
    <t>E.M.PU GUSTAVE DORE</t>
  </si>
  <si>
    <t>0753337V</t>
  </si>
  <si>
    <t>E.M.PU AMANDIERS</t>
  </si>
  <si>
    <t>0753338W</t>
  </si>
  <si>
    <t>E.M.PU MERLIN</t>
  </si>
  <si>
    <t>0753339X</t>
  </si>
  <si>
    <t>E.M.PU PATAY</t>
  </si>
  <si>
    <t>0753340Y</t>
  </si>
  <si>
    <t>E.M.PU VILLIERS</t>
  </si>
  <si>
    <t>0753360V</t>
  </si>
  <si>
    <t>E.M.PU GODEFROY CAVAIGNAC V</t>
  </si>
  <si>
    <t>0753414D</t>
  </si>
  <si>
    <t>E.P.PU MONTEMPOIVRE</t>
  </si>
  <si>
    <t>0753415E</t>
  </si>
  <si>
    <t>E.M.PU GUTENBERG</t>
  </si>
  <si>
    <t>0753416F</t>
  </si>
  <si>
    <t>E.M.PU BAYEN</t>
  </si>
  <si>
    <t>0753418H</t>
  </si>
  <si>
    <t>E.P.PU MAURICE GENEVOIX</t>
  </si>
  <si>
    <t>0753436C</t>
  </si>
  <si>
    <t>E.M.PU OUEST</t>
  </si>
  <si>
    <t>0753565T</t>
  </si>
  <si>
    <t>E.E.PU AMANDIERS T</t>
  </si>
  <si>
    <t>0753577F</t>
  </si>
  <si>
    <t>E.M.PU PROKOFIEV</t>
  </si>
  <si>
    <t>0753580J</t>
  </si>
  <si>
    <t>E.M.PU LOUIS VIERNE</t>
  </si>
  <si>
    <t>0753581K</t>
  </si>
  <si>
    <t>E.M.PU RUISSEAU</t>
  </si>
  <si>
    <t>0753582L</t>
  </si>
  <si>
    <t>E.M.PU PELLEPORT L</t>
  </si>
  <si>
    <t>0753737E</t>
  </si>
  <si>
    <t>E.E.PU FRANCOISE DORLEAC EB</t>
  </si>
  <si>
    <t>0753747R</t>
  </si>
  <si>
    <t>E.M.PU ARMAND ROUSSEAU</t>
  </si>
  <si>
    <t>0754244F</t>
  </si>
  <si>
    <t>E.M.PU JOSEPH DE MAISTRE</t>
  </si>
  <si>
    <t>0754306Y</t>
  </si>
  <si>
    <t>E.M.PU TAPISSERIES</t>
  </si>
  <si>
    <t>0754307Z</t>
  </si>
  <si>
    <t>E.E.PU SAUSSURE Z</t>
  </si>
  <si>
    <t>0754308A</t>
  </si>
  <si>
    <t>E.E.PU EVANGILE</t>
  </si>
  <si>
    <t>0754309B</t>
  </si>
  <si>
    <t>E.M.PU MAROC</t>
  </si>
  <si>
    <t>0754310C</t>
  </si>
  <si>
    <t>E.M.PU DARIUS MILHAUD</t>
  </si>
  <si>
    <t>0754311D</t>
  </si>
  <si>
    <t>E.M.PU DAUMESNIL D</t>
  </si>
  <si>
    <t>0754312E</t>
  </si>
  <si>
    <t>E.M.PU EMELIE</t>
  </si>
  <si>
    <t>0754322R</t>
  </si>
  <si>
    <t>E.E.PU CHAMPERRET</t>
  </si>
  <si>
    <t>0754451F</t>
  </si>
  <si>
    <t>E.E.PU PIERRE GOURDAULT</t>
  </si>
  <si>
    <t>0754486U</t>
  </si>
  <si>
    <t>E.E.PU GLACIERE</t>
  </si>
  <si>
    <t>0754487V</t>
  </si>
  <si>
    <t>E.E.PU GUTENBERG V</t>
  </si>
  <si>
    <t>0754488W</t>
  </si>
  <si>
    <t>E.E.PU GOUBET</t>
  </si>
  <si>
    <t>0754489X</t>
  </si>
  <si>
    <t>E.M.PU J.B CLEMENT</t>
  </si>
  <si>
    <t>0754490Y</t>
  </si>
  <si>
    <t>E.M.PU CARPEAUX</t>
  </si>
  <si>
    <t>0754688N</t>
  </si>
  <si>
    <t>E.M.PU POMMARD N</t>
  </si>
  <si>
    <t>0754689P</t>
  </si>
  <si>
    <t>E.M.PU LEPAGE</t>
  </si>
  <si>
    <t>0754695W</t>
  </si>
  <si>
    <t>E.E.PU ORAN</t>
  </si>
  <si>
    <t>0754699A</t>
  </si>
  <si>
    <t>E.M.PU LOUIS BLANC</t>
  </si>
  <si>
    <t>0754730J</t>
  </si>
  <si>
    <t>E.M.PU EMILE DUPLOYE</t>
  </si>
  <si>
    <t>0754737S</t>
  </si>
  <si>
    <t>E.M.PU ST ANGE</t>
  </si>
  <si>
    <t>0754778L</t>
  </si>
  <si>
    <t>E.E.PU TANGER</t>
  </si>
  <si>
    <t>0754825M</t>
  </si>
  <si>
    <t>0754826N</t>
  </si>
  <si>
    <t>E.E.PU GERTY ARCHIMEDE</t>
  </si>
  <si>
    <t>0754827P</t>
  </si>
  <si>
    <t>E.P.PU BALANCHINE</t>
  </si>
  <si>
    <t>0754828R</t>
  </si>
  <si>
    <t>E.P.PU EMILE BOLLAERT</t>
  </si>
  <si>
    <t>0754866G</t>
  </si>
  <si>
    <t>E.M.PU LEGOUVE</t>
  </si>
  <si>
    <t>0754867H</t>
  </si>
  <si>
    <t>E.E.PU HOPITAL ST LOUIS</t>
  </si>
  <si>
    <t>0754868J</t>
  </si>
  <si>
    <t>E.E.PU GOUTTE D'OR J</t>
  </si>
  <si>
    <t>0754869K</t>
  </si>
  <si>
    <t>E.M.PU MARTEL K</t>
  </si>
  <si>
    <t>0754941N</t>
  </si>
  <si>
    <t>E.M.PU GEORGES THILL</t>
  </si>
  <si>
    <t>0754942P</t>
  </si>
  <si>
    <t>E.P.PU TANDOU R</t>
  </si>
  <si>
    <t>0754982H</t>
  </si>
  <si>
    <t>E.P.PU SIBELLE</t>
  </si>
  <si>
    <t>0754983J</t>
  </si>
  <si>
    <t>E.M.PU PAUL ABADIE</t>
  </si>
  <si>
    <t>0754984K</t>
  </si>
  <si>
    <t>E.M.PU SEPTIEME ART</t>
  </si>
  <si>
    <t>0754985L</t>
  </si>
  <si>
    <t>E.M.PU BELLEVILLE L</t>
  </si>
  <si>
    <t>0755009M</t>
  </si>
  <si>
    <t>E.P.A 44 ENFANTS D' IZIEU</t>
  </si>
  <si>
    <t>0755011P</t>
  </si>
  <si>
    <t>E.P.PU MARGUERITE LONG</t>
  </si>
  <si>
    <t>0755035R</t>
  </si>
  <si>
    <t>E.P.PU CUGNOT</t>
  </si>
  <si>
    <t>0755037T</t>
  </si>
  <si>
    <t>E.P.PU HENRI NOGUERES</t>
  </si>
  <si>
    <t>0755038U</t>
  </si>
  <si>
    <t>E.M.PU JEAN MENANS</t>
  </si>
  <si>
    <t>0755039V</t>
  </si>
  <si>
    <t>0755062V</t>
  </si>
  <si>
    <t>E.P.PU PRIMO LEVI</t>
  </si>
  <si>
    <t>0755063W</t>
  </si>
  <si>
    <t>E.P.PU CONVENTION</t>
  </si>
  <si>
    <t>0755064X</t>
  </si>
  <si>
    <t>E.P.PU TOURELLES</t>
  </si>
  <si>
    <t>0755065Y</t>
  </si>
  <si>
    <t>E.P.PU CHAMPAGNE</t>
  </si>
  <si>
    <t>0755102N</t>
  </si>
  <si>
    <t>E.P.PU SIMPLON</t>
  </si>
  <si>
    <t>0755103P</t>
  </si>
  <si>
    <t>E.P.PU PAJOL</t>
  </si>
  <si>
    <t>0755180Y</t>
  </si>
  <si>
    <t>E.P.PU FOREST</t>
  </si>
  <si>
    <t>0755215L</t>
  </si>
  <si>
    <t>E.M.PU ROCHECHOUART L</t>
  </si>
  <si>
    <t>0755248X</t>
  </si>
  <si>
    <t>E.M.PU CHRISTIANI</t>
  </si>
  <si>
    <t>0755440F</t>
  </si>
  <si>
    <t>E.E.PU TOUR D'AUVERGNE</t>
  </si>
  <si>
    <t>0755590U</t>
  </si>
  <si>
    <t>E.E.PU CLICHY</t>
  </si>
  <si>
    <t>0755591V</t>
  </si>
  <si>
    <t>E.P.PU CLAUDE BERNARD</t>
  </si>
  <si>
    <t>0755592W</t>
  </si>
  <si>
    <t>E.P.PU DES GRANDS MOULINS</t>
  </si>
  <si>
    <t>0755710Z</t>
  </si>
  <si>
    <t>E.P.PU BERNARD BUFFET</t>
  </si>
  <si>
    <t>0755762F</t>
  </si>
  <si>
    <t>E.P.PU DOMBASLE</t>
  </si>
  <si>
    <t>0755808F</t>
  </si>
  <si>
    <t>E.P.PU LOUISE BOURGEOIS</t>
  </si>
  <si>
    <t>0755809G</t>
  </si>
  <si>
    <t>E.P.PU CESBRON</t>
  </si>
  <si>
    <t>0755841S</t>
  </si>
  <si>
    <t>E.P.PU OLIVIER METRA</t>
  </si>
  <si>
    <t>0755842T</t>
  </si>
  <si>
    <t>E.P.PU MACDONALD</t>
  </si>
  <si>
    <t>0755928L</t>
  </si>
  <si>
    <t>E.P.PU ROSTROPOVITCH - Primaire</t>
  </si>
  <si>
    <t>0755929M</t>
  </si>
  <si>
    <t>E.M.PU ROSTROPOVITCH - MATERNELLE</t>
  </si>
  <si>
    <t>0755968E</t>
  </si>
  <si>
    <t>E.M.PU JEANNE D'ARC</t>
  </si>
  <si>
    <t>0755969F</t>
  </si>
  <si>
    <t>E.P.PU EVA KOTCHEVER</t>
  </si>
  <si>
    <t>TOTAL</t>
  </si>
  <si>
    <t>15C</t>
  </si>
  <si>
    <t>9-10A</t>
  </si>
  <si>
    <t>11B</t>
  </si>
  <si>
    <t>14B-15A</t>
  </si>
  <si>
    <t>11A</t>
  </si>
  <si>
    <t>15B</t>
  </si>
  <si>
    <t>17A</t>
  </si>
  <si>
    <t>13B</t>
  </si>
  <si>
    <t>19D</t>
  </si>
  <si>
    <t>14A</t>
  </si>
  <si>
    <t>19C</t>
  </si>
  <si>
    <t>16A</t>
  </si>
  <si>
    <t>13A</t>
  </si>
  <si>
    <t>20B</t>
  </si>
  <si>
    <t>20A</t>
  </si>
  <si>
    <t>7-8</t>
  </si>
  <si>
    <t>18A</t>
  </si>
  <si>
    <t xml:space="preserve">10B </t>
  </si>
  <si>
    <t>18C</t>
  </si>
  <si>
    <t>12B</t>
  </si>
  <si>
    <t>20C</t>
  </si>
  <si>
    <t>18B</t>
  </si>
  <si>
    <t>19A</t>
  </si>
  <si>
    <t>17B</t>
  </si>
  <si>
    <t>13C</t>
  </si>
  <si>
    <t>20D</t>
  </si>
  <si>
    <t>19B</t>
  </si>
  <si>
    <t>5-6</t>
  </si>
  <si>
    <t>0756196C</t>
  </si>
  <si>
    <t xml:space="preserve"> E.P.PU GENERAL JEAN SIMON</t>
  </si>
  <si>
    <t>Paris centre</t>
  </si>
  <si>
    <t>E.P.PU BERANGER</t>
  </si>
  <si>
    <t>E.P.PU POULLETIER</t>
  </si>
  <si>
    <t>E.P.PU BUFFAULT V</t>
  </si>
  <si>
    <t>commentaires</t>
  </si>
  <si>
    <t>12A</t>
  </si>
  <si>
    <t>ORDINAIRES
 ET/OU 
APPLICATION 2024</t>
  </si>
  <si>
    <t>UPE2A / UPS
2024</t>
  </si>
  <si>
    <t>ULIS 
2024</t>
  </si>
  <si>
    <t>UE 
UEM
2024</t>
  </si>
  <si>
    <t>TPS
2024</t>
  </si>
  <si>
    <t>CHAM
2024</t>
  </si>
  <si>
    <t>0756566E</t>
  </si>
  <si>
    <t>E.E.PU ANNE SYLVESTRE</t>
  </si>
  <si>
    <t>E.P.A VANDREZANNE H</t>
  </si>
  <si>
    <t>E.P.PU LOUVOIS</t>
  </si>
  <si>
    <t>E.P.PU PONTOISE</t>
  </si>
  <si>
    <t>E.P.PU CHAPTAL P</t>
  </si>
  <si>
    <t>E.P.PU BRUXELLES J</t>
  </si>
  <si>
    <t>E.P.PU VICTOR COUSIN</t>
  </si>
  <si>
    <t>E.P.PU MOUSSY</t>
  </si>
  <si>
    <t>E.P.PU SEVERO</t>
  </si>
  <si>
    <t>E.P.PU RAPP</t>
  </si>
  <si>
    <t>non officielle</t>
  </si>
  <si>
    <t>* création 2024</t>
  </si>
  <si>
    <t xml:space="preserve"> ( UPS ) EFIV</t>
  </si>
  <si>
    <t>* suppression 2024</t>
  </si>
  <si>
    <t>CIRCO ACTUELLE</t>
  </si>
  <si>
    <t>NOUVELLE CIRCO</t>
  </si>
  <si>
    <t xml:space="preserve">suite fusion </t>
  </si>
  <si>
    <t>1UEE + 1 ITSP</t>
  </si>
  <si>
    <t>dont 1 pour le DAR</t>
  </si>
  <si>
    <t>UPE2A 
ou 
UPS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</si>
</sst>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_ ;_ * \(#,##0.00\)_ ;_ * &quot;-&quot;??_)_ ;_ @_ 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8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20" fillId="0" borderId="1" xfId="0" applyFont="1" applyFill="1" applyBorder="1" applyAlignment="1">
      <alignment horizontal="center"/>
    </xf>
    <xf numFmtId="0" fontId="21" fillId="0" borderId="1" xfId="0" applyFont="1" applyBorder="1"/>
    <xf numFmtId="0" fontId="19" fillId="0" borderId="1" xfId="0" applyFont="1" applyBorder="1"/>
    <xf numFmtId="0" fontId="22" fillId="0" borderId="1" xfId="0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/>
    <xf numFmtId="0" fontId="6" fillId="0" borderId="1" xfId="0" applyFont="1" applyBorder="1"/>
    <xf numFmtId="0" fontId="16" fillId="0" borderId="1" xfId="0" applyFont="1" applyBorder="1"/>
    <xf numFmtId="0" fontId="19" fillId="0" borderId="1" xfId="0" applyFont="1" applyFill="1" applyBorder="1"/>
  </cellXfs>
  <cellStyles count="2">
    <cellStyle name="Millier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_NB_CLASSES_PAR_ECOLE(202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age-SCSM1/02%20-%20CARTE%20SCOLAIRE/CARTE%20SCOLAIRE/S)%202024-2025/Classes%20R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1"/>
      <sheetName val="Feuil1"/>
    </sheetNames>
    <sheetDataSet>
      <sheetData sheetId="0">
        <row r="5">
          <cell r="B5" t="str">
            <v>0750602X</v>
          </cell>
          <cell r="C5" t="str">
            <v>E.E.PU</v>
          </cell>
          <cell r="D5" t="str">
            <v>E.E.PU DE LA SAIDA</v>
          </cell>
          <cell r="E5" t="str">
            <v>PARIS-15E</v>
          </cell>
          <cell r="F5" t="str">
            <v>75015</v>
          </cell>
          <cell r="G5" t="str">
            <v>0750093U</v>
          </cell>
          <cell r="H5" t="str">
            <v>IEN    C.15C  197 RUE ST CHARLES</v>
          </cell>
          <cell r="I5"/>
          <cell r="J5">
            <v>0</v>
          </cell>
          <cell r="K5">
            <v>12</v>
          </cell>
          <cell r="L5">
            <v>0</v>
          </cell>
          <cell r="M5">
            <v>0</v>
          </cell>
          <cell r="N5">
            <v>12</v>
          </cell>
        </row>
        <row r="6">
          <cell r="B6" t="str">
            <v>0750604Z</v>
          </cell>
          <cell r="C6" t="str">
            <v>E.M.PU</v>
          </cell>
          <cell r="D6" t="str">
            <v>E.M.PU ROCHECHOUART</v>
          </cell>
          <cell r="E6" t="str">
            <v>PARIS- 9E</v>
          </cell>
          <cell r="F6" t="str">
            <v>75009</v>
          </cell>
          <cell r="G6" t="str">
            <v>0752941P</v>
          </cell>
          <cell r="H6" t="str">
            <v>IEN    C.09-10A      10 RUE DE CLICHY</v>
          </cell>
          <cell r="I6"/>
          <cell r="J6">
            <v>7</v>
          </cell>
          <cell r="K6">
            <v>0</v>
          </cell>
          <cell r="L6">
            <v>0</v>
          </cell>
          <cell r="M6">
            <v>0</v>
          </cell>
          <cell r="N6">
            <v>7</v>
          </cell>
        </row>
        <row r="7">
          <cell r="B7" t="str">
            <v>0750605A</v>
          </cell>
          <cell r="C7" t="str">
            <v>E.E.PU</v>
          </cell>
          <cell r="D7" t="str">
            <v>E.E.PU PARMENTIER</v>
          </cell>
          <cell r="E7" t="str">
            <v>PARIS-11E</v>
          </cell>
          <cell r="F7" t="str">
            <v>75011</v>
          </cell>
          <cell r="G7" t="str">
            <v>0750098Z</v>
          </cell>
          <cell r="H7" t="str">
            <v>IEN    C.11B           13 RUE BREGUET</v>
          </cell>
          <cell r="I7"/>
          <cell r="J7">
            <v>0</v>
          </cell>
          <cell r="K7">
            <v>7</v>
          </cell>
          <cell r="L7">
            <v>0</v>
          </cell>
          <cell r="M7">
            <v>0</v>
          </cell>
          <cell r="N7">
            <v>7</v>
          </cell>
        </row>
        <row r="8">
          <cell r="B8" t="str">
            <v>0750810Y</v>
          </cell>
          <cell r="C8" t="str">
            <v>E.E.PU</v>
          </cell>
          <cell r="D8" t="str">
            <v>E.E.PU ALESIA</v>
          </cell>
          <cell r="E8" t="str">
            <v>PARIS-14E</v>
          </cell>
          <cell r="F8" t="str">
            <v>75014</v>
          </cell>
          <cell r="G8" t="str">
            <v>0754462T</v>
          </cell>
          <cell r="H8" t="str">
            <v>IEN    C.14B-15A   12 RUE D'ALESIA</v>
          </cell>
          <cell r="I8"/>
          <cell r="J8">
            <v>0</v>
          </cell>
          <cell r="K8">
            <v>16</v>
          </cell>
          <cell r="L8">
            <v>0</v>
          </cell>
          <cell r="M8">
            <v>1</v>
          </cell>
          <cell r="N8">
            <v>17</v>
          </cell>
        </row>
        <row r="9">
          <cell r="B9" t="str">
            <v>0750811Z</v>
          </cell>
          <cell r="C9" t="str">
            <v>E.E.PU</v>
          </cell>
          <cell r="D9" t="str">
            <v>E.E.PU ALEXANDRE DUMAS</v>
          </cell>
          <cell r="E9" t="str">
            <v>PARIS-11E</v>
          </cell>
          <cell r="F9" t="str">
            <v>75011</v>
          </cell>
          <cell r="G9" t="str">
            <v>0750081F</v>
          </cell>
          <cell r="H9" t="str">
            <v>IEN    C.11A   144 RUE DE LA ROQUETTE</v>
          </cell>
          <cell r="I9"/>
          <cell r="J9">
            <v>0</v>
          </cell>
          <cell r="K9">
            <v>10</v>
          </cell>
          <cell r="L9">
            <v>0</v>
          </cell>
          <cell r="M9">
            <v>0</v>
          </cell>
          <cell r="N9">
            <v>10</v>
          </cell>
        </row>
        <row r="10">
          <cell r="B10" t="str">
            <v>0750813B</v>
          </cell>
          <cell r="C10" t="str">
            <v>E.E.PU</v>
          </cell>
          <cell r="D10" t="str">
            <v>E.E.PU AMIRAL ROUSSIN</v>
          </cell>
          <cell r="E10" t="str">
            <v>PARIS-15E</v>
          </cell>
          <cell r="F10" t="str">
            <v>75015</v>
          </cell>
          <cell r="G10" t="str">
            <v>0750079D</v>
          </cell>
          <cell r="H10" t="str">
            <v>IEN    C.15B  149 RUE DE VAUGIRARD</v>
          </cell>
          <cell r="I10"/>
          <cell r="J10">
            <v>0</v>
          </cell>
          <cell r="K10">
            <v>11</v>
          </cell>
          <cell r="L10">
            <v>0</v>
          </cell>
          <cell r="M10">
            <v>0</v>
          </cell>
          <cell r="N10">
            <v>11</v>
          </cell>
        </row>
        <row r="11">
          <cell r="B11" t="str">
            <v>0750814C</v>
          </cell>
          <cell r="C11" t="str">
            <v>E.E.PU</v>
          </cell>
          <cell r="D11" t="str">
            <v>E.E.PU AMPERE C</v>
          </cell>
          <cell r="E11" t="str">
            <v>PARIS-17E</v>
          </cell>
          <cell r="F11" t="str">
            <v>75017</v>
          </cell>
          <cell r="G11" t="str">
            <v>0752307A</v>
          </cell>
          <cell r="H11" t="str">
            <v>IEN    C.17A           16 RUE LAUGIER</v>
          </cell>
          <cell r="I11"/>
          <cell r="J11">
            <v>0</v>
          </cell>
          <cell r="K11">
            <v>13</v>
          </cell>
          <cell r="L11">
            <v>0</v>
          </cell>
          <cell r="M11">
            <v>1</v>
          </cell>
          <cell r="N11">
            <v>14</v>
          </cell>
        </row>
        <row r="12">
          <cell r="B12" t="str">
            <v>0750815D</v>
          </cell>
          <cell r="C12" t="str">
            <v>E.E.A.</v>
          </cell>
          <cell r="D12" t="str">
            <v>E.E.A. ARAGO D</v>
          </cell>
          <cell r="E12" t="str">
            <v>PARIS-13E</v>
          </cell>
          <cell r="F12" t="str">
            <v>75013</v>
          </cell>
          <cell r="G12" t="str">
            <v>0750096X</v>
          </cell>
          <cell r="H12" t="str">
            <v>IEN    C.13B    41 RUE DE L'ARBALETE</v>
          </cell>
          <cell r="I12"/>
          <cell r="J12">
            <v>0</v>
          </cell>
          <cell r="K12">
            <v>4</v>
          </cell>
          <cell r="L12">
            <v>0</v>
          </cell>
          <cell r="M12">
            <v>3</v>
          </cell>
          <cell r="N12">
            <v>7</v>
          </cell>
        </row>
        <row r="13">
          <cell r="B13" t="str">
            <v>0750818G</v>
          </cell>
          <cell r="C13" t="str">
            <v>E.E.PU</v>
          </cell>
          <cell r="D13" t="str">
            <v>E.E.PU ARGENTEUIL</v>
          </cell>
          <cell r="E13" t="str">
            <v>PARIS- 1E</v>
          </cell>
          <cell r="F13" t="str">
            <v>75001</v>
          </cell>
          <cell r="G13" t="str">
            <v>0750080E</v>
          </cell>
          <cell r="H13" t="str">
            <v>IEN    PARIS CENTRE</v>
          </cell>
          <cell r="I13"/>
          <cell r="J13">
            <v>0</v>
          </cell>
          <cell r="K13">
            <v>5</v>
          </cell>
          <cell r="L13">
            <v>0</v>
          </cell>
          <cell r="M13">
            <v>0</v>
          </cell>
          <cell r="N13">
            <v>5</v>
          </cell>
        </row>
        <row r="14">
          <cell r="B14" t="str">
            <v>0750819H</v>
          </cell>
          <cell r="C14" t="str">
            <v>E.E.PU</v>
          </cell>
          <cell r="D14" t="str">
            <v>E.E.PU ARMAND CARREL</v>
          </cell>
          <cell r="E14" t="str">
            <v>PARIS-19E</v>
          </cell>
          <cell r="F14" t="str">
            <v>75019</v>
          </cell>
          <cell r="G14" t="str">
            <v>0754396W</v>
          </cell>
          <cell r="H14" t="str">
            <v>IEN    C.19D 9 RUE TANDOU</v>
          </cell>
          <cell r="I14"/>
          <cell r="J14">
            <v>0</v>
          </cell>
          <cell r="K14">
            <v>14</v>
          </cell>
          <cell r="L14">
            <v>0</v>
          </cell>
          <cell r="M14">
            <v>0</v>
          </cell>
          <cell r="N14">
            <v>14</v>
          </cell>
        </row>
        <row r="15">
          <cell r="B15" t="str">
            <v>0750820J</v>
          </cell>
          <cell r="C15" t="str">
            <v>E.E.PU</v>
          </cell>
          <cell r="D15" t="str">
            <v>E.E.PU ASSELINE</v>
          </cell>
          <cell r="E15" t="str">
            <v>PARIS-14E</v>
          </cell>
          <cell r="F15" t="str">
            <v>75014</v>
          </cell>
          <cell r="G15" t="str">
            <v>0750094V</v>
          </cell>
          <cell r="H15" t="str">
            <v>IEN    C.14A         188 RUE D'ALESIA</v>
          </cell>
          <cell r="I15"/>
          <cell r="J15">
            <v>0</v>
          </cell>
          <cell r="K15">
            <v>7</v>
          </cell>
          <cell r="L15">
            <v>0</v>
          </cell>
          <cell r="M15">
            <v>0</v>
          </cell>
          <cell r="N15">
            <v>7</v>
          </cell>
        </row>
        <row r="16">
          <cell r="B16" t="str">
            <v>0750821K</v>
          </cell>
          <cell r="C16" t="str">
            <v>E.E.PU</v>
          </cell>
          <cell r="D16" t="str">
            <v>E.E.PU BARBANEGRE EA</v>
          </cell>
          <cell r="E16" t="str">
            <v>PARIS-19E</v>
          </cell>
          <cell r="F16" t="str">
            <v>75019</v>
          </cell>
          <cell r="G16" t="str">
            <v>0754335E</v>
          </cell>
          <cell r="H16" t="str">
            <v>IEN    C.19B 12 BOULEVARD D'INDOCHINE</v>
          </cell>
          <cell r="I16"/>
          <cell r="J16">
            <v>0</v>
          </cell>
          <cell r="K16">
            <v>8</v>
          </cell>
          <cell r="L16">
            <v>0</v>
          </cell>
          <cell r="M16">
            <v>0</v>
          </cell>
          <cell r="N16">
            <v>8</v>
          </cell>
        </row>
        <row r="17">
          <cell r="B17" t="str">
            <v>0750822L</v>
          </cell>
          <cell r="C17" t="str">
            <v>E.E.PU</v>
          </cell>
          <cell r="D17" t="str">
            <v>E.E.PU BAUCHES</v>
          </cell>
          <cell r="E17" t="str">
            <v>PARIS-16E</v>
          </cell>
          <cell r="F17" t="str">
            <v>75016</v>
          </cell>
          <cell r="G17" t="str">
            <v>0754461S</v>
          </cell>
          <cell r="H17" t="str">
            <v>IEN    C.16 10 RUE MOLITOR BAT D</v>
          </cell>
          <cell r="I17"/>
          <cell r="J17">
            <v>0</v>
          </cell>
          <cell r="K17">
            <v>13</v>
          </cell>
          <cell r="L17">
            <v>0</v>
          </cell>
          <cell r="M17">
            <v>0</v>
          </cell>
          <cell r="N17">
            <v>13</v>
          </cell>
        </row>
        <row r="18">
          <cell r="B18" t="str">
            <v>0750823M</v>
          </cell>
          <cell r="C18" t="str">
            <v>E.E.PU</v>
          </cell>
          <cell r="D18" t="str">
            <v>E.E.PU BAUDRICOURT EA</v>
          </cell>
          <cell r="E18" t="str">
            <v>PARIS-13E</v>
          </cell>
          <cell r="F18" t="str">
            <v>75013</v>
          </cell>
          <cell r="G18" t="str">
            <v>0752428G</v>
          </cell>
          <cell r="H18" t="str">
            <v>IEN    C.13A    41 RUE DE L'ARBALETE</v>
          </cell>
          <cell r="I18"/>
          <cell r="J18">
            <v>0</v>
          </cell>
          <cell r="K18">
            <v>8</v>
          </cell>
          <cell r="L18">
            <v>0</v>
          </cell>
          <cell r="M18">
            <v>0</v>
          </cell>
          <cell r="N18">
            <v>8</v>
          </cell>
        </row>
        <row r="19">
          <cell r="B19" t="str">
            <v>0750824N</v>
          </cell>
          <cell r="C19" t="str">
            <v>E.P.PU</v>
          </cell>
          <cell r="D19" t="str">
            <v>E.P.PU BELLES FEUILLES</v>
          </cell>
          <cell r="E19" t="str">
            <v>PARIS-16E</v>
          </cell>
          <cell r="F19" t="str">
            <v>75016</v>
          </cell>
          <cell r="G19" t="str">
            <v>0754461S</v>
          </cell>
          <cell r="H19" t="str">
            <v>IEN    C.16 10 RUE MOLITOR BAT D</v>
          </cell>
          <cell r="I19"/>
          <cell r="J19">
            <v>6</v>
          </cell>
          <cell r="K19">
            <v>10</v>
          </cell>
          <cell r="L19">
            <v>0</v>
          </cell>
          <cell r="M19">
            <v>0</v>
          </cell>
          <cell r="N19">
            <v>16</v>
          </cell>
        </row>
        <row r="20">
          <cell r="B20" t="str">
            <v>0750825P</v>
          </cell>
          <cell r="C20" t="str">
            <v>E.E.PU</v>
          </cell>
          <cell r="D20" t="str">
            <v>E.E.PU BELLEVILLE EA</v>
          </cell>
          <cell r="E20" t="str">
            <v>PARIS-11E</v>
          </cell>
          <cell r="F20" t="str">
            <v>75011</v>
          </cell>
          <cell r="G20" t="str">
            <v>0750098Z</v>
          </cell>
          <cell r="H20" t="str">
            <v>IEN    C.11B           13 RUE BREGUET</v>
          </cell>
          <cell r="I20"/>
          <cell r="J20">
            <v>0</v>
          </cell>
          <cell r="K20">
            <v>12</v>
          </cell>
          <cell r="L20">
            <v>0</v>
          </cell>
          <cell r="M20">
            <v>0</v>
          </cell>
          <cell r="N20">
            <v>12</v>
          </cell>
        </row>
        <row r="21">
          <cell r="B21" t="str">
            <v>0750826R</v>
          </cell>
          <cell r="C21" t="str">
            <v>E.E.PU</v>
          </cell>
          <cell r="D21" t="str">
            <v>E.E.PU BELLEVILLE</v>
          </cell>
          <cell r="E21" t="str">
            <v>PARIS-20E</v>
          </cell>
          <cell r="F21" t="str">
            <v>75020</v>
          </cell>
          <cell r="G21" t="str">
            <v>0750085K</v>
          </cell>
          <cell r="H21" t="str">
            <v>IEN    C.20A 12 BD D'INDOCHINE</v>
          </cell>
          <cell r="I21"/>
          <cell r="J21">
            <v>0</v>
          </cell>
          <cell r="K21">
            <v>7</v>
          </cell>
          <cell r="L21">
            <v>0</v>
          </cell>
          <cell r="M21">
            <v>1</v>
          </cell>
          <cell r="N21">
            <v>8</v>
          </cell>
        </row>
        <row r="22">
          <cell r="B22" t="str">
            <v>0750831W</v>
          </cell>
          <cell r="C22" t="str">
            <v>E.E.PU</v>
          </cell>
          <cell r="D22" t="str">
            <v>E.E.PU BERTHIER</v>
          </cell>
          <cell r="E22" t="str">
            <v>PARIS-17E</v>
          </cell>
          <cell r="F22" t="str">
            <v>75017</v>
          </cell>
          <cell r="G22" t="str">
            <v>0752307A</v>
          </cell>
          <cell r="H22" t="str">
            <v>IEN    C.17A           16 RUE LAUGIER</v>
          </cell>
          <cell r="I22"/>
          <cell r="J22">
            <v>0</v>
          </cell>
          <cell r="K22">
            <v>16</v>
          </cell>
          <cell r="L22">
            <v>0</v>
          </cell>
          <cell r="M22">
            <v>0</v>
          </cell>
          <cell r="N22">
            <v>16</v>
          </cell>
        </row>
        <row r="23">
          <cell r="B23" t="str">
            <v>0750836B</v>
          </cell>
          <cell r="C23" t="str">
            <v>E.E.PU</v>
          </cell>
          <cell r="D23" t="str">
            <v>E.E.PU BLOMET</v>
          </cell>
          <cell r="E23" t="str">
            <v>PARIS-15E</v>
          </cell>
          <cell r="F23" t="str">
            <v>75015</v>
          </cell>
          <cell r="G23" t="str">
            <v>0754462T</v>
          </cell>
          <cell r="H23" t="str">
            <v>IEN    C.14B-15A   12 RUE D'ALESIA</v>
          </cell>
          <cell r="I23"/>
          <cell r="J23">
            <v>0</v>
          </cell>
          <cell r="K23">
            <v>11</v>
          </cell>
          <cell r="L23">
            <v>0</v>
          </cell>
          <cell r="M23">
            <v>0</v>
          </cell>
          <cell r="N23">
            <v>11</v>
          </cell>
        </row>
        <row r="24">
          <cell r="B24" t="str">
            <v>0750837C</v>
          </cell>
          <cell r="C24" t="str">
            <v>E.E.A.</v>
          </cell>
          <cell r="D24" t="str">
            <v>E.E.A. BOILEAU</v>
          </cell>
          <cell r="E24" t="str">
            <v>PARIS-16E</v>
          </cell>
          <cell r="F24" t="str">
            <v>75016</v>
          </cell>
          <cell r="G24" t="str">
            <v>0754461S</v>
          </cell>
          <cell r="H24" t="str">
            <v>IEN    C.16 10 RUE MOLITOR BAT D</v>
          </cell>
          <cell r="I24"/>
          <cell r="J24">
            <v>0</v>
          </cell>
          <cell r="K24">
            <v>5</v>
          </cell>
          <cell r="L24">
            <v>0</v>
          </cell>
          <cell r="M24">
            <v>4</v>
          </cell>
          <cell r="N24">
            <v>9</v>
          </cell>
        </row>
        <row r="25">
          <cell r="B25" t="str">
            <v>0750838D</v>
          </cell>
          <cell r="C25" t="str">
            <v>E.E.PU</v>
          </cell>
          <cell r="D25" t="str">
            <v>E.E.PU BOULARD D</v>
          </cell>
          <cell r="E25" t="str">
            <v>PARIS-14E</v>
          </cell>
          <cell r="F25" t="str">
            <v>75014</v>
          </cell>
          <cell r="G25" t="str">
            <v>0750094V</v>
          </cell>
          <cell r="H25" t="str">
            <v>IEN    C.14A         188 RUE D'ALESIA</v>
          </cell>
          <cell r="I25"/>
          <cell r="J25">
            <v>0</v>
          </cell>
          <cell r="K25">
            <v>12</v>
          </cell>
          <cell r="L25">
            <v>0</v>
          </cell>
          <cell r="M25">
            <v>0</v>
          </cell>
          <cell r="N25">
            <v>12</v>
          </cell>
        </row>
        <row r="26">
          <cell r="B26" t="str">
            <v>0750840F</v>
          </cell>
          <cell r="C26" t="str">
            <v>E.E.PU</v>
          </cell>
          <cell r="D26" t="str">
            <v>E.E.PU BOUVINES</v>
          </cell>
          <cell r="E26" t="str">
            <v>PARIS-11E</v>
          </cell>
          <cell r="F26" t="str">
            <v>75011</v>
          </cell>
          <cell r="G26" t="str">
            <v>0750081F</v>
          </cell>
          <cell r="H26" t="str">
            <v>IEN    C.11A   144 RUE DE LA ROQUETTE</v>
          </cell>
          <cell r="I26"/>
          <cell r="J26">
            <v>0</v>
          </cell>
          <cell r="K26">
            <v>11</v>
          </cell>
          <cell r="L26">
            <v>0</v>
          </cell>
          <cell r="M26">
            <v>0</v>
          </cell>
          <cell r="N26">
            <v>11</v>
          </cell>
        </row>
        <row r="27">
          <cell r="B27" t="str">
            <v>0750841G</v>
          </cell>
          <cell r="C27" t="str">
            <v>E.E.A.</v>
          </cell>
          <cell r="D27" t="str">
            <v>E.E.A. BRECHE AUX LOUPS</v>
          </cell>
          <cell r="E27" t="str">
            <v>PARIS-12E</v>
          </cell>
          <cell r="F27" t="str">
            <v>75012</v>
          </cell>
          <cell r="G27" t="str">
            <v>0754334D</v>
          </cell>
          <cell r="H27" t="str">
            <v>IEN    C.12A DAUMESNIL</v>
          </cell>
          <cell r="I27"/>
          <cell r="J27">
            <v>0</v>
          </cell>
          <cell r="K27">
            <v>9</v>
          </cell>
          <cell r="L27">
            <v>0</v>
          </cell>
          <cell r="M27">
            <v>3</v>
          </cell>
          <cell r="N27">
            <v>12</v>
          </cell>
        </row>
        <row r="28">
          <cell r="B28" t="str">
            <v>0750842H</v>
          </cell>
          <cell r="C28" t="str">
            <v>E.E.PU</v>
          </cell>
          <cell r="D28" t="str">
            <v>E.E.PU BRETONNEAU</v>
          </cell>
          <cell r="E28" t="str">
            <v>PARIS-20E</v>
          </cell>
          <cell r="F28" t="str">
            <v>75020</v>
          </cell>
          <cell r="G28" t="str">
            <v>0750085K</v>
          </cell>
          <cell r="H28" t="str">
            <v>IEN    C.20A 12 BD D'INDOCHINE</v>
          </cell>
          <cell r="I28"/>
          <cell r="J28">
            <v>0</v>
          </cell>
          <cell r="K28">
            <v>10</v>
          </cell>
          <cell r="L28">
            <v>0</v>
          </cell>
          <cell r="M28">
            <v>0</v>
          </cell>
          <cell r="N28">
            <v>10</v>
          </cell>
        </row>
        <row r="29">
          <cell r="B29" t="str">
            <v>0750843J</v>
          </cell>
          <cell r="C29" t="str">
            <v>E.P.PU</v>
          </cell>
          <cell r="D29" t="str">
            <v>E.P.PU BRUXELLES J</v>
          </cell>
          <cell r="E29" t="str">
            <v>PARIS- 9E</v>
          </cell>
          <cell r="F29" t="str">
            <v>75009</v>
          </cell>
          <cell r="G29" t="str">
            <v>0752941P</v>
          </cell>
          <cell r="H29" t="str">
            <v>IEN    C.09-10A      10 RUE DE CLICHY</v>
          </cell>
          <cell r="I29"/>
          <cell r="J29">
            <v>4</v>
          </cell>
          <cell r="K29">
            <v>6</v>
          </cell>
          <cell r="L29">
            <v>0</v>
          </cell>
          <cell r="M29">
            <v>0</v>
          </cell>
          <cell r="N29">
            <v>10</v>
          </cell>
        </row>
        <row r="30">
          <cell r="B30" t="str">
            <v>0750845L</v>
          </cell>
          <cell r="C30" t="str">
            <v>E.E.PU</v>
          </cell>
          <cell r="D30" t="str">
            <v>E.E.PU CAMBON</v>
          </cell>
          <cell r="E30" t="str">
            <v>PARIS- 1E</v>
          </cell>
          <cell r="F30" t="str">
            <v>75001</v>
          </cell>
          <cell r="G30" t="str">
            <v>0750080E</v>
          </cell>
          <cell r="H30" t="str">
            <v>IEN    PARIS CENTRE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3</v>
          </cell>
        </row>
        <row r="31">
          <cell r="B31" t="str">
            <v>0750847N</v>
          </cell>
          <cell r="C31" t="str">
            <v>E.E.PU</v>
          </cell>
          <cell r="D31" t="str">
            <v>E.E.PU CHAMPIONNET</v>
          </cell>
          <cell r="E31" t="str">
            <v>PARIS-18E</v>
          </cell>
          <cell r="F31" t="str">
            <v>75018</v>
          </cell>
          <cell r="G31" t="str">
            <v>0750088N</v>
          </cell>
          <cell r="H31" t="str">
            <v>IEN    C.18A      5 RUE DE TORCY</v>
          </cell>
          <cell r="I31"/>
          <cell r="J31">
            <v>0</v>
          </cell>
          <cell r="K31">
            <v>13</v>
          </cell>
          <cell r="L31">
            <v>0</v>
          </cell>
          <cell r="M31">
            <v>0</v>
          </cell>
          <cell r="N31">
            <v>13</v>
          </cell>
        </row>
        <row r="32">
          <cell r="B32" t="str">
            <v>0750848P</v>
          </cell>
          <cell r="C32" t="str">
            <v>E.E.PU</v>
          </cell>
          <cell r="D32" t="str">
            <v>E.E.PU CHARENTON</v>
          </cell>
          <cell r="E32" t="str">
            <v>PARIS-12E</v>
          </cell>
          <cell r="F32" t="str">
            <v>75012</v>
          </cell>
          <cell r="G32" t="str">
            <v>0754334D</v>
          </cell>
          <cell r="H32" t="str">
            <v>IEN    C.12A DAUMESNIL</v>
          </cell>
          <cell r="I32"/>
          <cell r="J32">
            <v>0</v>
          </cell>
          <cell r="K32">
            <v>6</v>
          </cell>
          <cell r="L32">
            <v>0</v>
          </cell>
          <cell r="M32">
            <v>0</v>
          </cell>
          <cell r="N32">
            <v>6</v>
          </cell>
        </row>
        <row r="33">
          <cell r="B33" t="str">
            <v>0750850S</v>
          </cell>
          <cell r="C33" t="str">
            <v>E.E.PU</v>
          </cell>
          <cell r="D33" t="str">
            <v>E.E.PU CHARENTON S</v>
          </cell>
          <cell r="E33" t="str">
            <v>PARIS-12E</v>
          </cell>
          <cell r="F33" t="str">
            <v>75012</v>
          </cell>
          <cell r="G33" t="str">
            <v>0754334D</v>
          </cell>
          <cell r="H33" t="str">
            <v>IEN    C.12A DAUMESNIL</v>
          </cell>
          <cell r="I33"/>
          <cell r="J33">
            <v>0</v>
          </cell>
          <cell r="K33">
            <v>8</v>
          </cell>
          <cell r="L33">
            <v>0</v>
          </cell>
          <cell r="M33">
            <v>0</v>
          </cell>
          <cell r="N33">
            <v>8</v>
          </cell>
        </row>
        <row r="34">
          <cell r="B34" t="str">
            <v>0750853V</v>
          </cell>
          <cell r="C34" t="str">
            <v>E.E.PU</v>
          </cell>
          <cell r="D34" t="str">
            <v>E.E.PU CHEMINETS</v>
          </cell>
          <cell r="E34" t="str">
            <v>PARIS-19E</v>
          </cell>
          <cell r="F34" t="str">
            <v>75019</v>
          </cell>
          <cell r="G34" t="str">
            <v>0750086L</v>
          </cell>
          <cell r="H34" t="str">
            <v>IEN    C.19A  63 RUE DE LA VILLETTE</v>
          </cell>
          <cell r="I34"/>
          <cell r="J34">
            <v>0</v>
          </cell>
          <cell r="K34">
            <v>14</v>
          </cell>
          <cell r="L34">
            <v>0</v>
          </cell>
          <cell r="M34">
            <v>0</v>
          </cell>
          <cell r="N34">
            <v>14</v>
          </cell>
        </row>
        <row r="35">
          <cell r="B35" t="str">
            <v>0750854W</v>
          </cell>
          <cell r="C35" t="str">
            <v>E.E.PU</v>
          </cell>
          <cell r="D35" t="str">
            <v>E.E.PU CHERBOURG</v>
          </cell>
          <cell r="E35" t="str">
            <v>PARIS-15E</v>
          </cell>
          <cell r="F35" t="str">
            <v>75015</v>
          </cell>
          <cell r="G35" t="str">
            <v>0750093U</v>
          </cell>
          <cell r="H35" t="str">
            <v>IEN    C.15C  197 RUE ST CHARLES</v>
          </cell>
          <cell r="I35"/>
          <cell r="J35">
            <v>0</v>
          </cell>
          <cell r="K35">
            <v>10</v>
          </cell>
          <cell r="L35">
            <v>0</v>
          </cell>
          <cell r="M35">
            <v>0</v>
          </cell>
          <cell r="N35">
            <v>10</v>
          </cell>
        </row>
        <row r="36">
          <cell r="B36" t="str">
            <v>0750855X</v>
          </cell>
          <cell r="C36" t="str">
            <v>E.E.PU</v>
          </cell>
          <cell r="D36" t="str">
            <v>E.E.PU CHERNOVIZ</v>
          </cell>
          <cell r="E36" t="str">
            <v>PARIS-16E</v>
          </cell>
          <cell r="F36" t="str">
            <v>75016</v>
          </cell>
          <cell r="G36" t="str">
            <v>0754461S</v>
          </cell>
          <cell r="H36" t="str">
            <v>IEN    C.16 10 RUE MOLITOR BAT D</v>
          </cell>
          <cell r="I36"/>
          <cell r="J36">
            <v>0</v>
          </cell>
          <cell r="K36">
            <v>15</v>
          </cell>
          <cell r="L36">
            <v>0</v>
          </cell>
          <cell r="M36">
            <v>0</v>
          </cell>
          <cell r="N36">
            <v>15</v>
          </cell>
        </row>
        <row r="37">
          <cell r="B37" t="str">
            <v>0750856Y</v>
          </cell>
          <cell r="C37" t="str">
            <v>E.E.PU</v>
          </cell>
          <cell r="D37" t="str">
            <v>E.E.PU CHOISY</v>
          </cell>
          <cell r="E37" t="str">
            <v>PARIS-13E</v>
          </cell>
          <cell r="F37" t="str">
            <v>75013</v>
          </cell>
          <cell r="G37" t="str">
            <v>0752428G</v>
          </cell>
          <cell r="H37" t="str">
            <v>IEN    C.13A    41 RUE DE L'ARBALETE</v>
          </cell>
          <cell r="I37"/>
          <cell r="J37">
            <v>0</v>
          </cell>
          <cell r="K37">
            <v>10</v>
          </cell>
          <cell r="L37">
            <v>0</v>
          </cell>
          <cell r="M37">
            <v>0</v>
          </cell>
          <cell r="N37">
            <v>10</v>
          </cell>
        </row>
        <row r="38">
          <cell r="B38" t="str">
            <v>0750857Z</v>
          </cell>
          <cell r="C38" t="str">
            <v>E.P.PU</v>
          </cell>
          <cell r="D38" t="str">
            <v>E.P.PU CHOMEL</v>
          </cell>
          <cell r="E38" t="str">
            <v>PARIS- 7E</v>
          </cell>
          <cell r="F38" t="str">
            <v>75007</v>
          </cell>
          <cell r="G38" t="str">
            <v>0754742X</v>
          </cell>
          <cell r="H38" t="str">
            <v>IEN    C.07-08   8 RUE ROBERT ETIENNE</v>
          </cell>
          <cell r="I38"/>
          <cell r="J38">
            <v>3</v>
          </cell>
          <cell r="K38">
            <v>8</v>
          </cell>
          <cell r="L38">
            <v>0</v>
          </cell>
          <cell r="M38">
            <v>0</v>
          </cell>
          <cell r="N38">
            <v>11</v>
          </cell>
        </row>
        <row r="39">
          <cell r="B39" t="str">
            <v>0750858A</v>
          </cell>
          <cell r="C39" t="str">
            <v>E.E.PU</v>
          </cell>
          <cell r="D39" t="str">
            <v>E.E.PU CLAUDE VELLEFAUX</v>
          </cell>
          <cell r="E39" t="str">
            <v>PARIS-10E</v>
          </cell>
          <cell r="F39" t="str">
            <v>75010</v>
          </cell>
          <cell r="G39" t="str">
            <v>0750099A</v>
          </cell>
          <cell r="H39" t="str">
            <v>IEN    C.10B  7 PASSAGE DES RECOLLETS</v>
          </cell>
          <cell r="I39"/>
          <cell r="J39">
            <v>0</v>
          </cell>
          <cell r="K39">
            <v>10</v>
          </cell>
          <cell r="L39">
            <v>0</v>
          </cell>
          <cell r="M39">
            <v>0</v>
          </cell>
          <cell r="N39">
            <v>10</v>
          </cell>
        </row>
        <row r="40">
          <cell r="B40" t="str">
            <v>0750862E</v>
          </cell>
          <cell r="C40" t="str">
            <v>E.E.PU</v>
          </cell>
          <cell r="D40" t="str">
            <v>E.E.PU COMPANS</v>
          </cell>
          <cell r="E40" t="str">
            <v>PARIS-19E</v>
          </cell>
          <cell r="F40" t="str">
            <v>75019</v>
          </cell>
          <cell r="G40" t="str">
            <v>0750086L</v>
          </cell>
          <cell r="H40" t="str">
            <v>IEN    C.19A  63 RUE DE LA VILLETTE</v>
          </cell>
          <cell r="I40"/>
          <cell r="J40">
            <v>0</v>
          </cell>
          <cell r="K40">
            <v>8</v>
          </cell>
          <cell r="L40">
            <v>0</v>
          </cell>
          <cell r="M40">
            <v>0</v>
          </cell>
          <cell r="N40">
            <v>8</v>
          </cell>
        </row>
        <row r="41">
          <cell r="B41" t="str">
            <v>0750863F</v>
          </cell>
          <cell r="C41" t="str">
            <v>E.E.PU</v>
          </cell>
          <cell r="D41" t="str">
            <v>E.E.PU CORBON</v>
          </cell>
          <cell r="E41" t="str">
            <v>PARIS-15E</v>
          </cell>
          <cell r="F41" t="str">
            <v>75015</v>
          </cell>
          <cell r="G41" t="str">
            <v>0754462T</v>
          </cell>
          <cell r="H41" t="str">
            <v>IEN    C.14B-15A   12 RUE D'ALESIA</v>
          </cell>
          <cell r="I41"/>
          <cell r="J41">
            <v>0</v>
          </cell>
          <cell r="K41">
            <v>11</v>
          </cell>
          <cell r="L41">
            <v>0</v>
          </cell>
          <cell r="M41">
            <v>0</v>
          </cell>
          <cell r="N41">
            <v>11</v>
          </cell>
        </row>
        <row r="42">
          <cell r="B42" t="str">
            <v>0750864G</v>
          </cell>
          <cell r="C42" t="str">
            <v>E.E.PU</v>
          </cell>
          <cell r="D42" t="str">
            <v>E.E.PU DAMESME</v>
          </cell>
          <cell r="E42" t="str">
            <v>PARIS-13E</v>
          </cell>
          <cell r="F42" t="str">
            <v>75013</v>
          </cell>
          <cell r="G42" t="str">
            <v>0750096X</v>
          </cell>
          <cell r="H42" t="str">
            <v>IEN    C.13B    41 RUE DE L'ARBALETE</v>
          </cell>
          <cell r="I42"/>
          <cell r="J42">
            <v>0</v>
          </cell>
          <cell r="K42">
            <v>8</v>
          </cell>
          <cell r="L42">
            <v>0</v>
          </cell>
          <cell r="M42">
            <v>0</v>
          </cell>
          <cell r="N42">
            <v>8</v>
          </cell>
        </row>
        <row r="43">
          <cell r="B43" t="str">
            <v>0750865H</v>
          </cell>
          <cell r="C43" t="str">
            <v>E.E.PU</v>
          </cell>
          <cell r="D43" t="str">
            <v>E.E.PU DAMREMONT EA</v>
          </cell>
          <cell r="E43" t="str">
            <v>PARIS-18E</v>
          </cell>
          <cell r="F43" t="str">
            <v>75018</v>
          </cell>
          <cell r="G43" t="str">
            <v>0753385X</v>
          </cell>
          <cell r="H43" t="str">
            <v>IEN    C.18C 75 RUE MARCADET</v>
          </cell>
          <cell r="I43"/>
          <cell r="J43">
            <v>0</v>
          </cell>
          <cell r="K43">
            <v>8</v>
          </cell>
          <cell r="L43">
            <v>0</v>
          </cell>
          <cell r="M43">
            <v>0</v>
          </cell>
          <cell r="N43">
            <v>8</v>
          </cell>
        </row>
        <row r="44">
          <cell r="B44" t="str">
            <v>0750868L</v>
          </cell>
          <cell r="C44" t="str">
            <v>E.E.PU</v>
          </cell>
          <cell r="D44" t="str">
            <v>E.E.PU DIDEROT</v>
          </cell>
          <cell r="E44" t="str">
            <v>PARIS-12E</v>
          </cell>
          <cell r="F44" t="str">
            <v>75012</v>
          </cell>
          <cell r="G44" t="str">
            <v>0754334D</v>
          </cell>
          <cell r="H44" t="str">
            <v>IEN    C.12A DAUMESNIL</v>
          </cell>
          <cell r="I44"/>
          <cell r="J44">
            <v>0</v>
          </cell>
          <cell r="K44">
            <v>13</v>
          </cell>
          <cell r="L44">
            <v>0</v>
          </cell>
          <cell r="M44">
            <v>0</v>
          </cell>
          <cell r="N44">
            <v>13</v>
          </cell>
        </row>
        <row r="45">
          <cell r="B45" t="str">
            <v>0750871P</v>
          </cell>
          <cell r="C45" t="str">
            <v>E.E.PU</v>
          </cell>
          <cell r="D45" t="str">
            <v>E.E.PU DUPLEIX</v>
          </cell>
          <cell r="E45" t="str">
            <v>PARIS-15E</v>
          </cell>
          <cell r="F45" t="str">
            <v>75015</v>
          </cell>
          <cell r="G45" t="str">
            <v>0750079D</v>
          </cell>
          <cell r="H45" t="str">
            <v>IEN    C.15B  149 RUE DE VAUGIRARD</v>
          </cell>
          <cell r="I45"/>
          <cell r="J45">
            <v>0</v>
          </cell>
          <cell r="K45">
            <v>10</v>
          </cell>
          <cell r="L45">
            <v>0</v>
          </cell>
          <cell r="M45">
            <v>0</v>
          </cell>
          <cell r="N45">
            <v>10</v>
          </cell>
        </row>
        <row r="46">
          <cell r="B46" t="str">
            <v>0750872R</v>
          </cell>
          <cell r="C46" t="str">
            <v>E.E.PU</v>
          </cell>
          <cell r="D46" t="str">
            <v>E.E.PU DUQUESNE</v>
          </cell>
          <cell r="E46" t="str">
            <v>PARIS- 7E</v>
          </cell>
          <cell r="F46" t="str">
            <v>75007</v>
          </cell>
          <cell r="G46" t="str">
            <v>0754742X</v>
          </cell>
          <cell r="H46" t="str">
            <v>IEN    C.07-08   8 RUE ROBERT ETIENNE</v>
          </cell>
          <cell r="I46"/>
          <cell r="J46">
            <v>0</v>
          </cell>
          <cell r="K46">
            <v>9</v>
          </cell>
          <cell r="L46">
            <v>0</v>
          </cell>
          <cell r="M46">
            <v>0</v>
          </cell>
          <cell r="N46">
            <v>9</v>
          </cell>
        </row>
        <row r="47">
          <cell r="B47" t="str">
            <v>0750873S</v>
          </cell>
          <cell r="C47" t="str">
            <v>E.P.PU</v>
          </cell>
          <cell r="D47" t="str">
            <v>E.P.PU DUSSOUBS</v>
          </cell>
          <cell r="E47" t="str">
            <v>PARIS- 2E</v>
          </cell>
          <cell r="F47" t="str">
            <v>75002</v>
          </cell>
          <cell r="G47" t="str">
            <v>0750080E</v>
          </cell>
          <cell r="H47" t="str">
            <v>IEN    PARIS CENTRE</v>
          </cell>
          <cell r="I47"/>
          <cell r="J47">
            <v>4</v>
          </cell>
          <cell r="K47">
            <v>6</v>
          </cell>
          <cell r="L47">
            <v>0</v>
          </cell>
          <cell r="M47">
            <v>0</v>
          </cell>
          <cell r="N47">
            <v>10</v>
          </cell>
        </row>
        <row r="48">
          <cell r="B48" t="str">
            <v>0750874T</v>
          </cell>
          <cell r="C48" t="str">
            <v>E.E.PU</v>
          </cell>
          <cell r="D48" t="str">
            <v>E.E.PU EMILE LEVASSOR</v>
          </cell>
          <cell r="E48" t="str">
            <v>PARIS-13E</v>
          </cell>
          <cell r="F48" t="str">
            <v>75013</v>
          </cell>
          <cell r="G48" t="str">
            <v>0752428G</v>
          </cell>
          <cell r="H48" t="str">
            <v>IEN    C.13A    41 RUE DE L'ARBALETE</v>
          </cell>
          <cell r="I48"/>
          <cell r="J48">
            <v>0</v>
          </cell>
          <cell r="K48">
            <v>13</v>
          </cell>
          <cell r="L48">
            <v>0</v>
          </cell>
          <cell r="M48">
            <v>0</v>
          </cell>
          <cell r="N48">
            <v>13</v>
          </cell>
        </row>
        <row r="49">
          <cell r="B49" t="str">
            <v>0750877W</v>
          </cell>
          <cell r="C49" t="str">
            <v>E.E.PU</v>
          </cell>
          <cell r="D49" t="str">
            <v>E.E.PU EUGENE REISZ</v>
          </cell>
          <cell r="E49" t="str">
            <v>PARIS-20E</v>
          </cell>
          <cell r="F49" t="str">
            <v>75020</v>
          </cell>
          <cell r="G49" t="str">
            <v>0752306Z</v>
          </cell>
          <cell r="H49" t="str">
            <v>IEN    C.20C 46 RUE DE LA REUNION</v>
          </cell>
          <cell r="I49"/>
          <cell r="J49">
            <v>0</v>
          </cell>
          <cell r="K49">
            <v>10</v>
          </cell>
          <cell r="L49">
            <v>0</v>
          </cell>
          <cell r="M49">
            <v>1</v>
          </cell>
          <cell r="N49">
            <v>11</v>
          </cell>
        </row>
        <row r="50">
          <cell r="B50" t="str">
            <v>0750878X</v>
          </cell>
          <cell r="C50" t="str">
            <v>E.E.PU</v>
          </cell>
          <cell r="D50" t="str">
            <v>E.E.PU EUGENE VARLIN</v>
          </cell>
          <cell r="E50" t="str">
            <v>PARIS-10E</v>
          </cell>
          <cell r="F50" t="str">
            <v>75010</v>
          </cell>
          <cell r="G50" t="str">
            <v>0750099A</v>
          </cell>
          <cell r="H50" t="str">
            <v>IEN    C.10B  7 PASSAGE DES RECOLLETS</v>
          </cell>
          <cell r="I50"/>
          <cell r="J50">
            <v>0</v>
          </cell>
          <cell r="K50">
            <v>10</v>
          </cell>
          <cell r="L50">
            <v>0</v>
          </cell>
          <cell r="M50">
            <v>0</v>
          </cell>
          <cell r="N50">
            <v>10</v>
          </cell>
        </row>
        <row r="51">
          <cell r="B51" t="str">
            <v>0750880Z</v>
          </cell>
          <cell r="C51" t="str">
            <v>E.E.PU</v>
          </cell>
          <cell r="D51" t="str">
            <v>E.E.PU FALGUIERE</v>
          </cell>
          <cell r="E51" t="str">
            <v>PARIS-15E</v>
          </cell>
          <cell r="F51" t="str">
            <v>75015</v>
          </cell>
          <cell r="G51" t="str">
            <v>0750079D</v>
          </cell>
          <cell r="H51" t="str">
            <v>IEN    C.15B  149 RUE DE VAUGIRARD</v>
          </cell>
          <cell r="I51"/>
          <cell r="J51">
            <v>0</v>
          </cell>
          <cell r="K51">
            <v>9</v>
          </cell>
          <cell r="L51">
            <v>0</v>
          </cell>
          <cell r="M51">
            <v>0</v>
          </cell>
          <cell r="N51">
            <v>9</v>
          </cell>
        </row>
        <row r="52">
          <cell r="B52" t="str">
            <v>0750882B</v>
          </cell>
          <cell r="C52" t="str">
            <v>E.E.PU</v>
          </cell>
          <cell r="D52" t="str">
            <v>E.E.PU FELIX FAURE B</v>
          </cell>
          <cell r="E52" t="str">
            <v>PARIS-15E</v>
          </cell>
          <cell r="F52" t="str">
            <v>75015</v>
          </cell>
          <cell r="G52" t="str">
            <v>0750093U</v>
          </cell>
          <cell r="H52" t="str">
            <v>IEN    C.15C  197 RUE ST CHARLES</v>
          </cell>
          <cell r="I52"/>
          <cell r="J52">
            <v>0</v>
          </cell>
          <cell r="K52">
            <v>9</v>
          </cell>
          <cell r="L52">
            <v>0</v>
          </cell>
          <cell r="M52">
            <v>0</v>
          </cell>
          <cell r="N52">
            <v>9</v>
          </cell>
        </row>
        <row r="53">
          <cell r="B53" t="str">
            <v>0750886F</v>
          </cell>
          <cell r="C53" t="str">
            <v>E.E.PU</v>
          </cell>
          <cell r="D53" t="str">
            <v>E.E.PU FLORENCE</v>
          </cell>
          <cell r="E53" t="str">
            <v>PARIS- 8E</v>
          </cell>
          <cell r="F53" t="str">
            <v>75008</v>
          </cell>
          <cell r="G53" t="str">
            <v>0754742X</v>
          </cell>
          <cell r="H53" t="str">
            <v>IEN    C.07-08   8 RUE ROBERT ETIENNE</v>
          </cell>
          <cell r="I53"/>
          <cell r="J53">
            <v>0</v>
          </cell>
          <cell r="K53">
            <v>9</v>
          </cell>
          <cell r="L53">
            <v>0</v>
          </cell>
          <cell r="M53">
            <v>0</v>
          </cell>
          <cell r="N53">
            <v>9</v>
          </cell>
        </row>
        <row r="54">
          <cell r="B54" t="str">
            <v>0750887G</v>
          </cell>
          <cell r="C54" t="str">
            <v>E.E.PU</v>
          </cell>
          <cell r="D54" t="str">
            <v>E.E.PU FONDARY</v>
          </cell>
          <cell r="E54" t="str">
            <v>PARIS-15E</v>
          </cell>
          <cell r="F54" t="str">
            <v>75015</v>
          </cell>
          <cell r="G54" t="str">
            <v>0750093U</v>
          </cell>
          <cell r="H54" t="str">
            <v>IEN    C.15C  197 RUE ST CHARLES</v>
          </cell>
          <cell r="I54"/>
          <cell r="J54">
            <v>0</v>
          </cell>
          <cell r="K54">
            <v>12</v>
          </cell>
          <cell r="L54">
            <v>0</v>
          </cell>
          <cell r="M54">
            <v>0</v>
          </cell>
          <cell r="N54">
            <v>12</v>
          </cell>
        </row>
        <row r="55">
          <cell r="B55" t="str">
            <v>0750889J</v>
          </cell>
          <cell r="C55" t="str">
            <v>E.E.PU</v>
          </cell>
          <cell r="D55" t="str">
            <v>E.E.PU FOYATIER</v>
          </cell>
          <cell r="E55" t="str">
            <v>PARIS-18E</v>
          </cell>
          <cell r="F55" t="str">
            <v>75018</v>
          </cell>
          <cell r="G55" t="str">
            <v>0750089P</v>
          </cell>
          <cell r="H55" t="str">
            <v>IEN    C.18B 75 RUE MARCADET</v>
          </cell>
          <cell r="I55"/>
          <cell r="J55">
            <v>0</v>
          </cell>
          <cell r="K55">
            <v>7</v>
          </cell>
          <cell r="L55">
            <v>0</v>
          </cell>
          <cell r="M55">
            <v>0</v>
          </cell>
          <cell r="N55">
            <v>7</v>
          </cell>
        </row>
        <row r="56">
          <cell r="B56" t="str">
            <v>0750890K</v>
          </cell>
          <cell r="C56" t="str">
            <v>E.P.PU</v>
          </cell>
          <cell r="D56" t="str">
            <v>E.P.PU FRANC NOHAIN</v>
          </cell>
          <cell r="E56" t="str">
            <v>PARIS-13E</v>
          </cell>
          <cell r="F56" t="str">
            <v>75013</v>
          </cell>
          <cell r="G56" t="str">
            <v>0752428G</v>
          </cell>
          <cell r="H56" t="str">
            <v>IEN    C.13A    41 RUE DE L'ARBALETE</v>
          </cell>
          <cell r="I56"/>
          <cell r="J56">
            <v>2</v>
          </cell>
          <cell r="K56">
            <v>10</v>
          </cell>
          <cell r="L56">
            <v>0</v>
          </cell>
          <cell r="M56">
            <v>1</v>
          </cell>
          <cell r="N56">
            <v>13</v>
          </cell>
        </row>
        <row r="57">
          <cell r="B57" t="str">
            <v>0750891L</v>
          </cell>
          <cell r="C57" t="str">
            <v>E.E.PU</v>
          </cell>
          <cell r="D57" t="str">
            <v>E.E.PU FROMENT</v>
          </cell>
          <cell r="E57" t="str">
            <v>PARIS-11E</v>
          </cell>
          <cell r="F57" t="str">
            <v>75011</v>
          </cell>
          <cell r="G57" t="str">
            <v>0750098Z</v>
          </cell>
          <cell r="H57" t="str">
            <v>IEN    C.11B           13 RUE BREGUET</v>
          </cell>
          <cell r="I57"/>
          <cell r="J57">
            <v>0</v>
          </cell>
          <cell r="K57">
            <v>10</v>
          </cell>
          <cell r="L57">
            <v>0</v>
          </cell>
          <cell r="M57">
            <v>0</v>
          </cell>
          <cell r="N57">
            <v>10</v>
          </cell>
        </row>
        <row r="58">
          <cell r="B58" t="str">
            <v>0750893N</v>
          </cell>
          <cell r="C58" t="str">
            <v>E.E.PU</v>
          </cell>
          <cell r="D58" t="str">
            <v>E.E.PU GENERAL LASALLE</v>
          </cell>
          <cell r="E58" t="str">
            <v>PARIS-19E</v>
          </cell>
          <cell r="F58" t="str">
            <v>75019</v>
          </cell>
          <cell r="G58" t="str">
            <v>0754396W</v>
          </cell>
          <cell r="H58" t="str">
            <v>IEN    C.19D 9 RUE TANDOU</v>
          </cell>
          <cell r="I58"/>
          <cell r="J58">
            <v>0</v>
          </cell>
          <cell r="K58">
            <v>9</v>
          </cell>
          <cell r="L58">
            <v>0</v>
          </cell>
          <cell r="M58">
            <v>0</v>
          </cell>
          <cell r="N58">
            <v>9</v>
          </cell>
        </row>
        <row r="59">
          <cell r="B59" t="str">
            <v>0750894P</v>
          </cell>
          <cell r="C59" t="str">
            <v>E.E.PU</v>
          </cell>
          <cell r="D59" t="str">
            <v>E.E.PU MICHEL BIZOT</v>
          </cell>
          <cell r="E59" t="str">
            <v>PARIS-12E</v>
          </cell>
          <cell r="F59" t="str">
            <v>75012</v>
          </cell>
          <cell r="G59" t="str">
            <v>0750097Y</v>
          </cell>
          <cell r="H59" t="str">
            <v>IEN    C.12B         56 RUE DE PICPUS</v>
          </cell>
          <cell r="I59"/>
          <cell r="J59">
            <v>0</v>
          </cell>
          <cell r="K59">
            <v>9</v>
          </cell>
          <cell r="L59">
            <v>0</v>
          </cell>
          <cell r="M59">
            <v>0</v>
          </cell>
          <cell r="N59">
            <v>9</v>
          </cell>
        </row>
        <row r="60">
          <cell r="B60" t="str">
            <v>0750896S</v>
          </cell>
          <cell r="C60" t="str">
            <v>E.E.PU</v>
          </cell>
          <cell r="D60" t="str">
            <v>E.E.PU GODEFROY CAVAIGNAC</v>
          </cell>
          <cell r="E60" t="str">
            <v>PARIS-11E</v>
          </cell>
          <cell r="F60" t="str">
            <v>75011</v>
          </cell>
          <cell r="G60" t="str">
            <v>0750098Z</v>
          </cell>
          <cell r="H60" t="str">
            <v>IEN    C.11B           13 RUE BREGUET</v>
          </cell>
          <cell r="I60"/>
          <cell r="J60">
            <v>0</v>
          </cell>
          <cell r="K60">
            <v>8</v>
          </cell>
          <cell r="L60">
            <v>0</v>
          </cell>
          <cell r="M60">
            <v>0</v>
          </cell>
          <cell r="N60">
            <v>8</v>
          </cell>
        </row>
        <row r="61">
          <cell r="B61" t="str">
            <v>0750897T</v>
          </cell>
          <cell r="C61" t="str">
            <v>E.E.PU</v>
          </cell>
          <cell r="D61" t="str">
            <v>E.E.PU GUADELOUPE</v>
          </cell>
          <cell r="E61" t="str">
            <v>PARIS-18E</v>
          </cell>
          <cell r="F61" t="str">
            <v>75018</v>
          </cell>
          <cell r="G61" t="str">
            <v>0750088N</v>
          </cell>
          <cell r="H61" t="str">
            <v>IEN    C.18A      5 RUE DE TORCY</v>
          </cell>
          <cell r="I61"/>
          <cell r="J61">
            <v>0</v>
          </cell>
          <cell r="K61">
            <v>11</v>
          </cell>
          <cell r="L61">
            <v>0</v>
          </cell>
          <cell r="M61">
            <v>0</v>
          </cell>
          <cell r="N61">
            <v>11</v>
          </cell>
        </row>
        <row r="62">
          <cell r="B62" t="str">
            <v>0750903Z</v>
          </cell>
          <cell r="C62" t="str">
            <v>E.E.PU</v>
          </cell>
          <cell r="D62" t="str">
            <v>E.E.PU JACQUES KELLNER</v>
          </cell>
          <cell r="E62" t="str">
            <v>PARIS-17E</v>
          </cell>
          <cell r="F62" t="str">
            <v>75017</v>
          </cell>
          <cell r="G62" t="str">
            <v>0750090R</v>
          </cell>
          <cell r="H62" t="str">
            <v>IEN    C.17B   90 BOULEVARD BESSIERES</v>
          </cell>
          <cell r="I62"/>
          <cell r="J62">
            <v>0</v>
          </cell>
          <cell r="K62">
            <v>7</v>
          </cell>
          <cell r="L62">
            <v>0</v>
          </cell>
          <cell r="M62">
            <v>0</v>
          </cell>
          <cell r="N62">
            <v>7</v>
          </cell>
        </row>
        <row r="63">
          <cell r="B63" t="str">
            <v>0750906C</v>
          </cell>
          <cell r="C63" t="str">
            <v>E.E.PU</v>
          </cell>
          <cell r="D63" t="str">
            <v>E.E.PU JEANNE D'ARC EA</v>
          </cell>
          <cell r="E63" t="str">
            <v>PARIS-13E</v>
          </cell>
          <cell r="F63" t="str">
            <v>75013</v>
          </cell>
          <cell r="G63" t="str">
            <v>0752305Y</v>
          </cell>
          <cell r="H63" t="str">
            <v>IEN    C.13C    41 RUE DE L'ARBALETE</v>
          </cell>
          <cell r="I63"/>
          <cell r="J63">
            <v>0</v>
          </cell>
          <cell r="K63">
            <v>10</v>
          </cell>
          <cell r="L63">
            <v>0</v>
          </cell>
          <cell r="M63">
            <v>0</v>
          </cell>
          <cell r="N63">
            <v>10</v>
          </cell>
        </row>
        <row r="64">
          <cell r="B64" t="str">
            <v>0750908E</v>
          </cell>
          <cell r="C64" t="str">
            <v>E.E.PU</v>
          </cell>
          <cell r="D64" t="str">
            <v>E.E.PU JENNER EA</v>
          </cell>
          <cell r="E64" t="str">
            <v>PARIS-13E</v>
          </cell>
          <cell r="F64" t="str">
            <v>75013</v>
          </cell>
          <cell r="G64" t="str">
            <v>0752305Y</v>
          </cell>
          <cell r="H64" t="str">
            <v>IEN    C.13C    41 RUE DE L'ARBALETE</v>
          </cell>
          <cell r="I64"/>
          <cell r="J64">
            <v>0</v>
          </cell>
          <cell r="K64">
            <v>7</v>
          </cell>
          <cell r="L64">
            <v>0</v>
          </cell>
          <cell r="M64">
            <v>0</v>
          </cell>
          <cell r="N64">
            <v>7</v>
          </cell>
        </row>
        <row r="65">
          <cell r="B65" t="str">
            <v>0750911H</v>
          </cell>
          <cell r="C65" t="str">
            <v>E.E.PU</v>
          </cell>
          <cell r="D65" t="str">
            <v>E.E.PU JOSEPH DE MAISTRE H</v>
          </cell>
          <cell r="E65" t="str">
            <v>PARIS-18E</v>
          </cell>
          <cell r="F65" t="str">
            <v>75018</v>
          </cell>
          <cell r="G65" t="str">
            <v>0753385X</v>
          </cell>
          <cell r="H65" t="str">
            <v>IEN    C.18C 75 RUE MARCADET</v>
          </cell>
          <cell r="I65"/>
          <cell r="J65">
            <v>0</v>
          </cell>
          <cell r="K65">
            <v>10</v>
          </cell>
          <cell r="L65">
            <v>0</v>
          </cell>
          <cell r="M65">
            <v>0</v>
          </cell>
          <cell r="N65">
            <v>10</v>
          </cell>
        </row>
        <row r="66">
          <cell r="B66" t="str">
            <v>0750912J</v>
          </cell>
          <cell r="C66" t="str">
            <v>E.E.PU</v>
          </cell>
          <cell r="D66" t="str">
            <v>E.E.PU JULIEN LACROIX</v>
          </cell>
          <cell r="E66" t="str">
            <v>PARIS-20E</v>
          </cell>
          <cell r="F66" t="str">
            <v>75020</v>
          </cell>
          <cell r="G66" t="str">
            <v>0750083H</v>
          </cell>
          <cell r="H66" t="str">
            <v>IEN    C.20D 46 RUE DE LA REUNION</v>
          </cell>
          <cell r="I66"/>
          <cell r="J66">
            <v>0</v>
          </cell>
          <cell r="K66">
            <v>11</v>
          </cell>
          <cell r="L66">
            <v>0</v>
          </cell>
          <cell r="M66">
            <v>0</v>
          </cell>
          <cell r="N66">
            <v>11</v>
          </cell>
        </row>
        <row r="67">
          <cell r="B67" t="str">
            <v>0750915M</v>
          </cell>
          <cell r="C67" t="str">
            <v>E.E.PU</v>
          </cell>
          <cell r="D67" t="str">
            <v>E.E.PU KUSS EA</v>
          </cell>
          <cell r="E67" t="str">
            <v>PARIS-13E</v>
          </cell>
          <cell r="F67" t="str">
            <v>75013</v>
          </cell>
          <cell r="G67" t="str">
            <v>0750096X</v>
          </cell>
          <cell r="H67" t="str">
            <v>IEN    C.13B    41 RUE DE L'ARBALETE</v>
          </cell>
          <cell r="I67"/>
          <cell r="J67">
            <v>0</v>
          </cell>
          <cell r="K67">
            <v>13</v>
          </cell>
          <cell r="L67">
            <v>0</v>
          </cell>
          <cell r="M67">
            <v>0</v>
          </cell>
          <cell r="N67">
            <v>13</v>
          </cell>
        </row>
        <row r="68">
          <cell r="B68" t="str">
            <v>0750916N</v>
          </cell>
          <cell r="C68" t="str">
            <v>E.E.PU</v>
          </cell>
          <cell r="D68" t="str">
            <v>E.E.PU LACORDAIRE</v>
          </cell>
          <cell r="E68" t="str">
            <v>PARIS-15E</v>
          </cell>
          <cell r="F68" t="str">
            <v>75015</v>
          </cell>
          <cell r="G68" t="str">
            <v>0750079D</v>
          </cell>
          <cell r="H68" t="str">
            <v>IEN    C.15B  149 RUE DE VAUGIRARD</v>
          </cell>
          <cell r="I68"/>
          <cell r="J68">
            <v>0</v>
          </cell>
          <cell r="K68">
            <v>13</v>
          </cell>
          <cell r="L68">
            <v>0</v>
          </cell>
          <cell r="M68">
            <v>0</v>
          </cell>
          <cell r="N68">
            <v>13</v>
          </cell>
        </row>
        <row r="69">
          <cell r="B69" t="str">
            <v>0750918R</v>
          </cell>
          <cell r="C69" t="str">
            <v>E.E.PU</v>
          </cell>
          <cell r="D69" t="str">
            <v>E.E.PU LAMORICIERE EA</v>
          </cell>
          <cell r="E69" t="str">
            <v>PARIS-12E</v>
          </cell>
          <cell r="F69" t="str">
            <v>75012</v>
          </cell>
          <cell r="G69" t="str">
            <v>0750097Y</v>
          </cell>
          <cell r="H69" t="str">
            <v>IEN    C.12B         56 RUE DE PICPUS</v>
          </cell>
          <cell r="I69"/>
          <cell r="J69">
            <v>0</v>
          </cell>
          <cell r="K69">
            <v>10</v>
          </cell>
          <cell r="L69">
            <v>0</v>
          </cell>
          <cell r="M69">
            <v>0</v>
          </cell>
          <cell r="N69">
            <v>10</v>
          </cell>
        </row>
        <row r="70">
          <cell r="B70" t="str">
            <v>0750920T</v>
          </cell>
          <cell r="C70" t="str">
            <v>E.E.PU</v>
          </cell>
          <cell r="D70" t="str">
            <v>E.E.PU LAUGIER</v>
          </cell>
          <cell r="E70" t="str">
            <v>PARIS-17E</v>
          </cell>
          <cell r="F70" t="str">
            <v>75017</v>
          </cell>
          <cell r="G70" t="str">
            <v>0752307A</v>
          </cell>
          <cell r="H70" t="str">
            <v>IEN    C.17A           16 RUE LAUGIER</v>
          </cell>
          <cell r="I70"/>
          <cell r="J70">
            <v>0</v>
          </cell>
          <cell r="K70">
            <v>9</v>
          </cell>
          <cell r="L70">
            <v>0</v>
          </cell>
          <cell r="M70">
            <v>0</v>
          </cell>
          <cell r="N70">
            <v>9</v>
          </cell>
        </row>
        <row r="71">
          <cell r="B71" t="str">
            <v>0750922V</v>
          </cell>
          <cell r="C71" t="str">
            <v>E.E.PU</v>
          </cell>
          <cell r="D71" t="str">
            <v>E.E.PU LEGENDRE</v>
          </cell>
          <cell r="E71" t="str">
            <v>PARIS-17E</v>
          </cell>
          <cell r="F71" t="str">
            <v>75017</v>
          </cell>
          <cell r="G71" t="str">
            <v>0750090R</v>
          </cell>
          <cell r="H71" t="str">
            <v>IEN    C.17B   90 BOULEVARD BESSIERES</v>
          </cell>
          <cell r="I71"/>
          <cell r="J71">
            <v>0</v>
          </cell>
          <cell r="K71">
            <v>6</v>
          </cell>
          <cell r="L71">
            <v>0</v>
          </cell>
          <cell r="M71">
            <v>0</v>
          </cell>
          <cell r="N71">
            <v>6</v>
          </cell>
        </row>
        <row r="72">
          <cell r="B72" t="str">
            <v>0750923W</v>
          </cell>
          <cell r="C72" t="str">
            <v>E.E.PU</v>
          </cell>
          <cell r="D72" t="str">
            <v>E.E.PU LEPIC</v>
          </cell>
          <cell r="E72" t="str">
            <v>PARIS-18E</v>
          </cell>
          <cell r="F72" t="str">
            <v>75018</v>
          </cell>
          <cell r="G72" t="str">
            <v>0750089P</v>
          </cell>
          <cell r="H72" t="str">
            <v>IEN    C.18B 75 RUE MARCADET</v>
          </cell>
          <cell r="I72"/>
          <cell r="J72">
            <v>0</v>
          </cell>
          <cell r="K72">
            <v>9</v>
          </cell>
          <cell r="L72">
            <v>0</v>
          </cell>
          <cell r="M72">
            <v>0</v>
          </cell>
          <cell r="N72">
            <v>9</v>
          </cell>
        </row>
        <row r="73">
          <cell r="B73" t="str">
            <v>0750924X</v>
          </cell>
          <cell r="C73" t="str">
            <v>E.E.PU</v>
          </cell>
          <cell r="D73" t="str">
            <v>E.E.PU LESSEPS EA</v>
          </cell>
          <cell r="E73" t="str">
            <v>PARIS-20E</v>
          </cell>
          <cell r="F73" t="str">
            <v>75020</v>
          </cell>
          <cell r="G73" t="str">
            <v>0750083H</v>
          </cell>
          <cell r="H73" t="str">
            <v>IEN    C.20D 46 RUE DE LA REUNION</v>
          </cell>
          <cell r="I73"/>
          <cell r="J73">
            <v>0</v>
          </cell>
          <cell r="K73">
            <v>9</v>
          </cell>
          <cell r="L73">
            <v>0</v>
          </cell>
          <cell r="M73">
            <v>0</v>
          </cell>
          <cell r="N73">
            <v>9</v>
          </cell>
        </row>
        <row r="74">
          <cell r="B74" t="str">
            <v>0750925Y</v>
          </cell>
          <cell r="C74" t="str">
            <v>E.E.PU</v>
          </cell>
          <cell r="D74" t="str">
            <v>E.E.PU LEMERCIER</v>
          </cell>
          <cell r="E74" t="str">
            <v>PARIS-17E</v>
          </cell>
          <cell r="F74" t="str">
            <v>75017</v>
          </cell>
          <cell r="G74" t="str">
            <v>0750090R</v>
          </cell>
          <cell r="H74" t="str">
            <v>IEN    C.17B   90 BOULEVARD BESSIERES</v>
          </cell>
          <cell r="I74"/>
          <cell r="J74">
            <v>0</v>
          </cell>
          <cell r="K74">
            <v>7</v>
          </cell>
          <cell r="L74">
            <v>0</v>
          </cell>
          <cell r="M74">
            <v>0</v>
          </cell>
          <cell r="N74">
            <v>7</v>
          </cell>
        </row>
        <row r="75">
          <cell r="B75" t="str">
            <v>0750926Z</v>
          </cell>
          <cell r="C75" t="str">
            <v>E.E.PU</v>
          </cell>
          <cell r="D75" t="str">
            <v>E.E.PU LE VAU EA</v>
          </cell>
          <cell r="E75" t="str">
            <v>PARIS-20E</v>
          </cell>
          <cell r="F75" t="str">
            <v>75020</v>
          </cell>
          <cell r="G75" t="str">
            <v>0750085K</v>
          </cell>
          <cell r="H75" t="str">
            <v>IEN    C.20A 12 BD D'INDOCHINE</v>
          </cell>
          <cell r="I75"/>
          <cell r="J75">
            <v>0</v>
          </cell>
          <cell r="K75">
            <v>9</v>
          </cell>
          <cell r="L75">
            <v>0</v>
          </cell>
          <cell r="M75">
            <v>0</v>
          </cell>
          <cell r="N75">
            <v>9</v>
          </cell>
        </row>
        <row r="76">
          <cell r="B76" t="str">
            <v>0750928B</v>
          </cell>
          <cell r="C76" t="str">
            <v>E.E.PU</v>
          </cell>
          <cell r="D76" t="str">
            <v>E.E.PU LEVERT</v>
          </cell>
          <cell r="E76" t="str">
            <v>PARIS-20E</v>
          </cell>
          <cell r="F76" t="str">
            <v>75020</v>
          </cell>
          <cell r="G76" t="str">
            <v>0750085K</v>
          </cell>
          <cell r="H76" t="str">
            <v>IEN    C.20A 12 BD D'INDOCHINE</v>
          </cell>
          <cell r="I76"/>
          <cell r="J76">
            <v>0</v>
          </cell>
          <cell r="K76">
            <v>11</v>
          </cell>
          <cell r="L76">
            <v>0</v>
          </cell>
          <cell r="M76">
            <v>0</v>
          </cell>
          <cell r="N76">
            <v>11</v>
          </cell>
        </row>
        <row r="77">
          <cell r="B77" t="str">
            <v>0750929C</v>
          </cell>
          <cell r="C77" t="str">
            <v>E.E.PU</v>
          </cell>
          <cell r="D77" t="str">
            <v>E.E.PU LOUIS BLANC C</v>
          </cell>
          <cell r="E77" t="str">
            <v>PARIS-10E</v>
          </cell>
          <cell r="F77" t="str">
            <v>75010</v>
          </cell>
          <cell r="G77" t="str">
            <v>0750099A</v>
          </cell>
          <cell r="H77" t="str">
            <v>IEN    C.10B  7 PASSAGE DES RECOLLETS</v>
          </cell>
          <cell r="I77"/>
          <cell r="J77">
            <v>0</v>
          </cell>
          <cell r="K77">
            <v>8</v>
          </cell>
          <cell r="L77">
            <v>0</v>
          </cell>
          <cell r="M77">
            <v>0</v>
          </cell>
          <cell r="N77">
            <v>8</v>
          </cell>
        </row>
        <row r="78">
          <cell r="B78" t="str">
            <v>0750932F</v>
          </cell>
          <cell r="C78" t="str">
            <v>E.E.PU</v>
          </cell>
          <cell r="D78" t="str">
            <v>E.E.PU MANIN EA</v>
          </cell>
          <cell r="E78" t="str">
            <v>PARIS-19E</v>
          </cell>
          <cell r="F78" t="str">
            <v>75019</v>
          </cell>
          <cell r="G78" t="str">
            <v>0750086L</v>
          </cell>
          <cell r="H78" t="str">
            <v>IEN    C.19A  63 RUE DE LA VILLETTE</v>
          </cell>
          <cell r="I78"/>
          <cell r="J78">
            <v>0</v>
          </cell>
          <cell r="K78">
            <v>11</v>
          </cell>
          <cell r="L78">
            <v>0</v>
          </cell>
          <cell r="M78">
            <v>1</v>
          </cell>
          <cell r="N78">
            <v>12</v>
          </cell>
        </row>
        <row r="79">
          <cell r="B79" t="str">
            <v>0750933G</v>
          </cell>
          <cell r="C79" t="str">
            <v>E.E.PU</v>
          </cell>
          <cell r="D79" t="str">
            <v>E.E.PU MARTEL</v>
          </cell>
          <cell r="E79" t="str">
            <v>PARIS-10E</v>
          </cell>
          <cell r="F79" t="str">
            <v>75010</v>
          </cell>
          <cell r="G79" t="str">
            <v>0752941P</v>
          </cell>
          <cell r="H79" t="str">
            <v>IEN    C.09-10A      10 RUE DE CLICHY</v>
          </cell>
          <cell r="I79"/>
          <cell r="J79">
            <v>0</v>
          </cell>
          <cell r="K79">
            <v>9</v>
          </cell>
          <cell r="L79">
            <v>0</v>
          </cell>
          <cell r="M79">
            <v>0</v>
          </cell>
          <cell r="N79">
            <v>9</v>
          </cell>
        </row>
        <row r="80">
          <cell r="B80" t="str">
            <v>0750937L</v>
          </cell>
          <cell r="C80" t="str">
            <v>E.P.PU</v>
          </cell>
          <cell r="D80" t="str">
            <v>E.P.PU MILTON</v>
          </cell>
          <cell r="E80" t="str">
            <v>PARIS- 9E</v>
          </cell>
          <cell r="F80" t="str">
            <v>75009</v>
          </cell>
          <cell r="G80" t="str">
            <v>0752941P</v>
          </cell>
          <cell r="H80" t="str">
            <v>IEN    C.09-10A      10 RUE DE CLICHY</v>
          </cell>
          <cell r="I80"/>
          <cell r="J80">
            <v>3</v>
          </cell>
          <cell r="K80">
            <v>9</v>
          </cell>
          <cell r="L80">
            <v>0</v>
          </cell>
          <cell r="M80">
            <v>0</v>
          </cell>
          <cell r="N80">
            <v>12</v>
          </cell>
        </row>
        <row r="81">
          <cell r="B81" t="str">
            <v>0750938M</v>
          </cell>
          <cell r="C81" t="str">
            <v>E.E.PU</v>
          </cell>
          <cell r="D81" t="str">
            <v>E.E.PU MAURICE ROUVIER</v>
          </cell>
          <cell r="E81" t="str">
            <v>PARIS-14E</v>
          </cell>
          <cell r="F81" t="str">
            <v>75014</v>
          </cell>
          <cell r="G81" t="str">
            <v>0750094V</v>
          </cell>
          <cell r="H81" t="str">
            <v>IEN    C.14A         188 RUE D'ALESIA</v>
          </cell>
          <cell r="I81"/>
          <cell r="J81">
            <v>0</v>
          </cell>
          <cell r="K81">
            <v>12</v>
          </cell>
          <cell r="L81">
            <v>0</v>
          </cell>
          <cell r="M81">
            <v>0</v>
          </cell>
          <cell r="N81">
            <v>12</v>
          </cell>
        </row>
        <row r="82">
          <cell r="B82" t="str">
            <v>0750941R</v>
          </cell>
          <cell r="C82" t="str">
            <v>E.E.PU</v>
          </cell>
          <cell r="D82" t="str">
            <v>E.E.PU MONT CENIS</v>
          </cell>
          <cell r="E82" t="str">
            <v>PARIS-18E</v>
          </cell>
          <cell r="F82" t="str">
            <v>75018</v>
          </cell>
          <cell r="G82" t="str">
            <v>0750088N</v>
          </cell>
          <cell r="H82" t="str">
            <v>IEN    C.18A      5 RUE DE TORCY</v>
          </cell>
          <cell r="I82"/>
          <cell r="J82">
            <v>0</v>
          </cell>
          <cell r="K82">
            <v>10</v>
          </cell>
          <cell r="L82">
            <v>0</v>
          </cell>
          <cell r="M82">
            <v>0</v>
          </cell>
          <cell r="N82">
            <v>10</v>
          </cell>
        </row>
        <row r="83">
          <cell r="B83" t="str">
            <v>0750944U</v>
          </cell>
          <cell r="C83" t="str">
            <v>E.E.PU</v>
          </cell>
          <cell r="D83" t="str">
            <v>E.E.PU MURAT</v>
          </cell>
          <cell r="E83" t="str">
            <v>PARIS-16E</v>
          </cell>
          <cell r="F83" t="str">
            <v>75016</v>
          </cell>
          <cell r="G83" t="str">
            <v>0754461S</v>
          </cell>
          <cell r="H83" t="str">
            <v>IEN    C.16 10 RUE MOLITOR BAT D</v>
          </cell>
          <cell r="I83"/>
          <cell r="J83">
            <v>0</v>
          </cell>
          <cell r="K83">
            <v>9</v>
          </cell>
          <cell r="L83">
            <v>0</v>
          </cell>
          <cell r="M83">
            <v>0</v>
          </cell>
          <cell r="N83">
            <v>9</v>
          </cell>
        </row>
        <row r="84">
          <cell r="B84" t="str">
            <v>0750945V</v>
          </cell>
          <cell r="C84" t="str">
            <v>E.P.PU</v>
          </cell>
          <cell r="D84" t="str">
            <v>E.P.PU MOUSSY</v>
          </cell>
          <cell r="E84" t="str">
            <v>PARIS- 4E</v>
          </cell>
          <cell r="F84" t="str">
            <v>75004</v>
          </cell>
          <cell r="G84" t="str">
            <v>0750080E</v>
          </cell>
          <cell r="H84" t="str">
            <v>IEN    PARIS CENTRE</v>
          </cell>
          <cell r="I84"/>
          <cell r="J84">
            <v>3</v>
          </cell>
          <cell r="K84">
            <v>4</v>
          </cell>
          <cell r="L84">
            <v>0</v>
          </cell>
          <cell r="M84">
            <v>0</v>
          </cell>
          <cell r="N84">
            <v>7</v>
          </cell>
        </row>
        <row r="85">
          <cell r="B85" t="str">
            <v>0750946W</v>
          </cell>
          <cell r="C85" t="str">
            <v>E.E.A.</v>
          </cell>
          <cell r="D85" t="str">
            <v>E.E.A. MUSSET</v>
          </cell>
          <cell r="E85" t="str">
            <v>PARIS-16E</v>
          </cell>
          <cell r="F85" t="str">
            <v>75016</v>
          </cell>
          <cell r="G85" t="str">
            <v>0754461S</v>
          </cell>
          <cell r="H85" t="str">
            <v>IEN    C.16 10 RUE MOLITOR BAT D</v>
          </cell>
          <cell r="I85"/>
          <cell r="J85">
            <v>0</v>
          </cell>
          <cell r="K85">
            <v>11</v>
          </cell>
          <cell r="L85">
            <v>0</v>
          </cell>
          <cell r="M85">
            <v>3</v>
          </cell>
          <cell r="N85">
            <v>14</v>
          </cell>
        </row>
        <row r="86">
          <cell r="B86" t="str">
            <v>0750947X</v>
          </cell>
          <cell r="C86" t="str">
            <v>E.E.PU</v>
          </cell>
          <cell r="D86" t="str">
            <v>E.E.PU NEUVE ST PIERRE</v>
          </cell>
          <cell r="E86" t="str">
            <v>PARIS- 4E</v>
          </cell>
          <cell r="F86" t="str">
            <v>75004</v>
          </cell>
          <cell r="G86" t="str">
            <v>0750080E</v>
          </cell>
          <cell r="H86" t="str">
            <v>IEN    PARIS CENTRE</v>
          </cell>
          <cell r="I86"/>
          <cell r="J86">
            <v>0</v>
          </cell>
          <cell r="K86">
            <v>5</v>
          </cell>
          <cell r="L86">
            <v>0</v>
          </cell>
          <cell r="M86">
            <v>0</v>
          </cell>
          <cell r="N86">
            <v>5</v>
          </cell>
        </row>
        <row r="87">
          <cell r="B87" t="str">
            <v>0750948Y</v>
          </cell>
          <cell r="C87" t="str">
            <v>E.E.PU</v>
          </cell>
          <cell r="D87" t="str">
            <v>E.E.PU OLIVIER DE SERRES Y</v>
          </cell>
          <cell r="E87" t="str">
            <v>PARIS-15E</v>
          </cell>
          <cell r="F87" t="str">
            <v>75015</v>
          </cell>
          <cell r="G87" t="str">
            <v>0750093U</v>
          </cell>
          <cell r="H87" t="str">
            <v>IEN    C.15C  197 RUE ST CHARLES</v>
          </cell>
          <cell r="I87"/>
          <cell r="J87">
            <v>0</v>
          </cell>
          <cell r="K87">
            <v>11</v>
          </cell>
          <cell r="L87">
            <v>0</v>
          </cell>
          <cell r="M87">
            <v>0</v>
          </cell>
          <cell r="N87">
            <v>11</v>
          </cell>
        </row>
        <row r="88">
          <cell r="B88" t="str">
            <v>0750949Z</v>
          </cell>
          <cell r="C88" t="str">
            <v>E.E.PU</v>
          </cell>
          <cell r="D88" t="str">
            <v>E.E.PU OLIVIER METRA EA</v>
          </cell>
          <cell r="E88" t="str">
            <v>PARIS-20E</v>
          </cell>
          <cell r="F88" t="str">
            <v>75020</v>
          </cell>
          <cell r="G88" t="str">
            <v>0750085K</v>
          </cell>
          <cell r="H88" t="str">
            <v>IEN    C.20A 12 BD D'INDOCHINE</v>
          </cell>
          <cell r="I88"/>
          <cell r="J88">
            <v>0</v>
          </cell>
          <cell r="K88">
            <v>8</v>
          </cell>
          <cell r="L88">
            <v>0</v>
          </cell>
          <cell r="M88">
            <v>0</v>
          </cell>
          <cell r="N88">
            <v>8</v>
          </cell>
        </row>
        <row r="89">
          <cell r="B89" t="str">
            <v>0750951B</v>
          </cell>
          <cell r="C89" t="str">
            <v>E.E.PU</v>
          </cell>
          <cell r="D89" t="str">
            <v>E.E.PU OURCQ EA</v>
          </cell>
          <cell r="E89" t="str">
            <v>PARIS-19E</v>
          </cell>
          <cell r="F89" t="str">
            <v>75019</v>
          </cell>
          <cell r="G89" t="str">
            <v>0754335E</v>
          </cell>
          <cell r="H89" t="str">
            <v>IEN    C.19B 12 BOULEVARD D'INDOCHINE</v>
          </cell>
          <cell r="I89"/>
          <cell r="J89">
            <v>0</v>
          </cell>
          <cell r="K89">
            <v>10</v>
          </cell>
          <cell r="L89">
            <v>0</v>
          </cell>
          <cell r="M89">
            <v>0</v>
          </cell>
          <cell r="N89">
            <v>10</v>
          </cell>
        </row>
        <row r="90">
          <cell r="B90" t="str">
            <v>0750954E</v>
          </cell>
          <cell r="C90" t="str">
            <v>E.E.PU</v>
          </cell>
          <cell r="D90" t="str">
            <v>E.E.PU PARMENTIER EA</v>
          </cell>
          <cell r="E90" t="str">
            <v>PARIS-11E</v>
          </cell>
          <cell r="F90" t="str">
            <v>75011</v>
          </cell>
          <cell r="G90" t="str">
            <v>0750098Z</v>
          </cell>
          <cell r="H90" t="str">
            <v>IEN    C.11B           13 RUE BREGUET</v>
          </cell>
          <cell r="I90"/>
          <cell r="J90">
            <v>0</v>
          </cell>
          <cell r="K90">
            <v>13</v>
          </cell>
          <cell r="L90">
            <v>0</v>
          </cell>
          <cell r="M90">
            <v>1</v>
          </cell>
          <cell r="N90">
            <v>14</v>
          </cell>
        </row>
        <row r="91">
          <cell r="B91" t="str">
            <v>0750956G</v>
          </cell>
          <cell r="C91" t="str">
            <v>E.P.PU</v>
          </cell>
          <cell r="D91" t="str">
            <v>E.P.PU PAUL BAUDRY</v>
          </cell>
          <cell r="E91" t="str">
            <v>PARIS- 8E</v>
          </cell>
          <cell r="F91" t="str">
            <v>75008</v>
          </cell>
          <cell r="G91" t="str">
            <v>0754742X</v>
          </cell>
          <cell r="H91" t="str">
            <v>IEN    C.07-08   8 RUE ROBERT ETIENNE</v>
          </cell>
          <cell r="I91"/>
          <cell r="J91">
            <v>2</v>
          </cell>
          <cell r="K91">
            <v>3</v>
          </cell>
          <cell r="L91">
            <v>0</v>
          </cell>
          <cell r="M91">
            <v>0</v>
          </cell>
          <cell r="N91">
            <v>5</v>
          </cell>
        </row>
        <row r="92">
          <cell r="B92" t="str">
            <v>0750957H</v>
          </cell>
          <cell r="C92" t="str">
            <v>E.E.PU</v>
          </cell>
          <cell r="D92" t="str">
            <v>E.E.PU BELLEVILLE H</v>
          </cell>
          <cell r="E92" t="str">
            <v>PARIS-20E</v>
          </cell>
          <cell r="F92" t="str">
            <v>75020</v>
          </cell>
          <cell r="G92" t="str">
            <v>0750085K</v>
          </cell>
          <cell r="H92" t="str">
            <v>IEN    C.20A 12 BD D'INDOCHINE</v>
          </cell>
          <cell r="I92"/>
          <cell r="J92">
            <v>0</v>
          </cell>
          <cell r="K92">
            <v>5</v>
          </cell>
          <cell r="L92">
            <v>0</v>
          </cell>
          <cell r="M92">
            <v>0</v>
          </cell>
          <cell r="N92">
            <v>5</v>
          </cell>
        </row>
        <row r="93">
          <cell r="B93" t="str">
            <v>0750960L</v>
          </cell>
          <cell r="C93" t="str">
            <v>E.E.PU</v>
          </cell>
          <cell r="D93" t="str">
            <v>E.E.PU PICPUS EA</v>
          </cell>
          <cell r="E93" t="str">
            <v>PARIS-12E</v>
          </cell>
          <cell r="F93" t="str">
            <v>75012</v>
          </cell>
          <cell r="G93" t="str">
            <v>0750097Y</v>
          </cell>
          <cell r="H93" t="str">
            <v>IEN    C.12B         56 RUE DE PICPUS</v>
          </cell>
          <cell r="I93"/>
          <cell r="J93">
            <v>0</v>
          </cell>
          <cell r="K93">
            <v>10</v>
          </cell>
          <cell r="L93">
            <v>0</v>
          </cell>
          <cell r="M93">
            <v>0</v>
          </cell>
          <cell r="N93">
            <v>10</v>
          </cell>
        </row>
        <row r="94">
          <cell r="B94" t="str">
            <v>0750961M</v>
          </cell>
          <cell r="C94" t="str">
            <v>E.E.PU</v>
          </cell>
          <cell r="D94" t="str">
            <v>E.E.PU PIERRE BROSSOLETTE</v>
          </cell>
          <cell r="E94" t="str">
            <v>PARIS- 5E</v>
          </cell>
          <cell r="F94" t="str">
            <v>75005</v>
          </cell>
          <cell r="G94" t="str">
            <v>0750078C</v>
          </cell>
          <cell r="H94" t="str">
            <v>IEN    C.05-06   41 RUE DE L'ARBALETE</v>
          </cell>
          <cell r="I94"/>
          <cell r="J94">
            <v>0</v>
          </cell>
          <cell r="K94">
            <v>9</v>
          </cell>
          <cell r="L94">
            <v>0</v>
          </cell>
          <cell r="M94">
            <v>0</v>
          </cell>
          <cell r="N94">
            <v>9</v>
          </cell>
        </row>
        <row r="95">
          <cell r="B95" t="str">
            <v>0750962N</v>
          </cell>
          <cell r="C95" t="str">
            <v>E.E.PU</v>
          </cell>
          <cell r="D95" t="str">
            <v>E.E.PU PIERRE BUDIN</v>
          </cell>
          <cell r="E95" t="str">
            <v>PARIS-18E</v>
          </cell>
          <cell r="F95" t="str">
            <v>75018</v>
          </cell>
          <cell r="G95" t="str">
            <v>0750089P</v>
          </cell>
          <cell r="H95" t="str">
            <v>IEN    C.18B 75 RUE MARCADET</v>
          </cell>
          <cell r="I95"/>
          <cell r="J95">
            <v>0</v>
          </cell>
          <cell r="K95">
            <v>8</v>
          </cell>
          <cell r="L95">
            <v>0</v>
          </cell>
          <cell r="M95">
            <v>0</v>
          </cell>
          <cell r="N95">
            <v>8</v>
          </cell>
        </row>
        <row r="96">
          <cell r="B96" t="str">
            <v>0750963P</v>
          </cell>
          <cell r="C96" t="str">
            <v>E.E.PU</v>
          </cell>
          <cell r="D96" t="str">
            <v>E.E.PU PIERRE FONCIN EA</v>
          </cell>
          <cell r="E96" t="str">
            <v>PARIS-20E</v>
          </cell>
          <cell r="F96" t="str">
            <v>75020</v>
          </cell>
          <cell r="G96" t="str">
            <v>0750085K</v>
          </cell>
          <cell r="H96" t="str">
            <v>IEN    C.20A 12 BD D'INDOCHINE</v>
          </cell>
          <cell r="I96"/>
          <cell r="J96">
            <v>0</v>
          </cell>
          <cell r="K96">
            <v>14</v>
          </cell>
          <cell r="L96">
            <v>0</v>
          </cell>
          <cell r="M96">
            <v>0</v>
          </cell>
          <cell r="N96">
            <v>14</v>
          </cell>
        </row>
        <row r="97">
          <cell r="B97" t="str">
            <v>0750964R</v>
          </cell>
          <cell r="C97" t="str">
            <v>E.E.PU</v>
          </cell>
          <cell r="D97" t="str">
            <v>E.E.PU TANDOU</v>
          </cell>
          <cell r="E97" t="str">
            <v>PARIS-19E</v>
          </cell>
          <cell r="F97" t="str">
            <v>75019</v>
          </cell>
          <cell r="G97" t="str">
            <v>0754396W</v>
          </cell>
          <cell r="H97" t="str">
            <v>IEN    C.19D 9 RUE TANDOU</v>
          </cell>
          <cell r="I97"/>
          <cell r="J97">
            <v>0</v>
          </cell>
          <cell r="K97">
            <v>11</v>
          </cell>
          <cell r="L97">
            <v>0</v>
          </cell>
          <cell r="M97">
            <v>0</v>
          </cell>
          <cell r="N97">
            <v>11</v>
          </cell>
        </row>
        <row r="98">
          <cell r="B98" t="str">
            <v>0750965S</v>
          </cell>
          <cell r="C98" t="str">
            <v>E.E.PU</v>
          </cell>
          <cell r="D98" t="str">
            <v>E.E.PU PIERRE LAROUSSE</v>
          </cell>
          <cell r="E98" t="str">
            <v>PARIS-14E</v>
          </cell>
          <cell r="F98" t="str">
            <v>75014</v>
          </cell>
          <cell r="G98" t="str">
            <v>0750094V</v>
          </cell>
          <cell r="H98" t="str">
            <v>IEN    C.14A         188 RUE D'ALESIA</v>
          </cell>
          <cell r="I98"/>
          <cell r="J98">
            <v>0</v>
          </cell>
          <cell r="K98">
            <v>9</v>
          </cell>
          <cell r="L98">
            <v>0</v>
          </cell>
          <cell r="M98">
            <v>0</v>
          </cell>
          <cell r="N98">
            <v>9</v>
          </cell>
        </row>
        <row r="99">
          <cell r="B99" t="str">
            <v>0750966T</v>
          </cell>
          <cell r="C99" t="str">
            <v>E.E.PU</v>
          </cell>
          <cell r="D99" t="str">
            <v>E.E.PU PIHET</v>
          </cell>
          <cell r="E99" t="str">
            <v>PARIS-11E</v>
          </cell>
          <cell r="F99" t="str">
            <v>75011</v>
          </cell>
          <cell r="G99" t="str">
            <v>0750098Z</v>
          </cell>
          <cell r="H99" t="str">
            <v>IEN    C.11B           13 RUE BREGUET</v>
          </cell>
          <cell r="I99"/>
          <cell r="J99">
            <v>0</v>
          </cell>
          <cell r="K99">
            <v>9</v>
          </cell>
          <cell r="L99">
            <v>0</v>
          </cell>
          <cell r="M99">
            <v>1</v>
          </cell>
          <cell r="N99">
            <v>10</v>
          </cell>
        </row>
        <row r="100">
          <cell r="B100" t="str">
            <v>0750967U</v>
          </cell>
          <cell r="C100" t="str">
            <v>E.E.PU</v>
          </cell>
          <cell r="D100" t="str">
            <v>E.E.PU PLAINE EA</v>
          </cell>
          <cell r="E100" t="str">
            <v>PARIS-20E</v>
          </cell>
          <cell r="F100" t="str">
            <v>75020</v>
          </cell>
          <cell r="G100" t="str">
            <v>0752306Z</v>
          </cell>
          <cell r="H100" t="str">
            <v>IEN    C.20C 46 RUE DE LA REUNION</v>
          </cell>
          <cell r="I100"/>
          <cell r="J100">
            <v>0</v>
          </cell>
          <cell r="K100">
            <v>7</v>
          </cell>
          <cell r="L100">
            <v>0</v>
          </cell>
          <cell r="M100">
            <v>0</v>
          </cell>
          <cell r="N100">
            <v>7</v>
          </cell>
        </row>
        <row r="101">
          <cell r="B101" t="str">
            <v>0750969W</v>
          </cell>
          <cell r="C101" t="str">
            <v>E.E.PU</v>
          </cell>
          <cell r="D101" t="str">
            <v>E.E.PU POMMARD</v>
          </cell>
          <cell r="E101" t="str">
            <v>PARIS-12E</v>
          </cell>
          <cell r="F101" t="str">
            <v>75012</v>
          </cell>
          <cell r="G101" t="str">
            <v>0754334D</v>
          </cell>
          <cell r="H101" t="str">
            <v>IEN    C.12A DAUMESNIL</v>
          </cell>
          <cell r="I101"/>
          <cell r="J101">
            <v>0</v>
          </cell>
          <cell r="K101">
            <v>8</v>
          </cell>
          <cell r="L101">
            <v>0</v>
          </cell>
          <cell r="M101">
            <v>0</v>
          </cell>
          <cell r="N101">
            <v>8</v>
          </cell>
        </row>
        <row r="102">
          <cell r="B102" t="str">
            <v>0750972Z</v>
          </cell>
          <cell r="C102" t="str">
            <v>E.E.PU</v>
          </cell>
          <cell r="D102" t="str">
            <v>E.E.PU POUCHET</v>
          </cell>
          <cell r="E102" t="str">
            <v>PARIS-17E</v>
          </cell>
          <cell r="F102" t="str">
            <v>75017</v>
          </cell>
          <cell r="G102" t="str">
            <v>0750090R</v>
          </cell>
          <cell r="H102" t="str">
            <v>IEN    C.17B   90 BOULEVARD BESSIERES</v>
          </cell>
          <cell r="I102"/>
          <cell r="J102">
            <v>0</v>
          </cell>
          <cell r="K102">
            <v>15</v>
          </cell>
          <cell r="L102">
            <v>0</v>
          </cell>
          <cell r="M102">
            <v>0</v>
          </cell>
          <cell r="N102">
            <v>15</v>
          </cell>
        </row>
        <row r="103">
          <cell r="B103" t="str">
            <v>0750973A</v>
          </cell>
          <cell r="C103" t="str">
            <v>E.E.PU</v>
          </cell>
          <cell r="D103" t="str">
            <v>E.E.PU EUGENIE COTTON EA</v>
          </cell>
          <cell r="E103" t="str">
            <v>PARIS-19E</v>
          </cell>
          <cell r="F103" t="str">
            <v>75019</v>
          </cell>
          <cell r="G103" t="str">
            <v>0750086L</v>
          </cell>
          <cell r="H103" t="str">
            <v>IEN    C.19A  63 RUE DE LA VILLETTE</v>
          </cell>
          <cell r="I103"/>
          <cell r="J103">
            <v>0</v>
          </cell>
          <cell r="K103">
            <v>11</v>
          </cell>
          <cell r="L103">
            <v>0</v>
          </cell>
          <cell r="M103">
            <v>0</v>
          </cell>
          <cell r="N103">
            <v>11</v>
          </cell>
        </row>
        <row r="104">
          <cell r="B104" t="str">
            <v>0750974B</v>
          </cell>
          <cell r="C104" t="str">
            <v>E.E.PU</v>
          </cell>
          <cell r="D104" t="str">
            <v>E.E.PU PRISSE D'AVENNES</v>
          </cell>
          <cell r="E104" t="str">
            <v>PARIS-14E</v>
          </cell>
          <cell r="F104" t="str">
            <v>75014</v>
          </cell>
          <cell r="G104" t="str">
            <v>0754462T</v>
          </cell>
          <cell r="H104" t="str">
            <v>IEN    C.14B-15A   12 RUE D'ALESIA</v>
          </cell>
          <cell r="I104"/>
          <cell r="J104">
            <v>0</v>
          </cell>
          <cell r="K104">
            <v>14</v>
          </cell>
          <cell r="L104">
            <v>0</v>
          </cell>
          <cell r="M104">
            <v>0</v>
          </cell>
          <cell r="N104">
            <v>14</v>
          </cell>
        </row>
        <row r="105">
          <cell r="B105" t="str">
            <v>0750976D</v>
          </cell>
          <cell r="C105" t="str">
            <v>E.E.PU</v>
          </cell>
          <cell r="D105" t="str">
            <v>E.E.PU PROVIDENCE EA</v>
          </cell>
          <cell r="E105" t="str">
            <v>PARIS-13E</v>
          </cell>
          <cell r="F105" t="str">
            <v>75013</v>
          </cell>
          <cell r="G105" t="str">
            <v>0750096X</v>
          </cell>
          <cell r="H105" t="str">
            <v>IEN    C.13B    41 RUE DE L'ARBALETE</v>
          </cell>
          <cell r="I105"/>
          <cell r="J105">
            <v>0</v>
          </cell>
          <cell r="K105">
            <v>8</v>
          </cell>
          <cell r="L105">
            <v>0</v>
          </cell>
          <cell r="M105">
            <v>0</v>
          </cell>
          <cell r="N105">
            <v>8</v>
          </cell>
        </row>
        <row r="106">
          <cell r="B106" t="str">
            <v>0750977E</v>
          </cell>
          <cell r="C106" t="str">
            <v>E.E.PU</v>
          </cell>
          <cell r="D106" t="str">
            <v>E.E.PU PYRENEES EA</v>
          </cell>
          <cell r="E106" t="str">
            <v>PARIS-20E</v>
          </cell>
          <cell r="F106" t="str">
            <v>75020</v>
          </cell>
          <cell r="G106" t="str">
            <v>0750083H</v>
          </cell>
          <cell r="H106" t="str">
            <v>IEN    C.20D 46 RUE DE LA REUNION</v>
          </cell>
          <cell r="I106"/>
          <cell r="J106">
            <v>0</v>
          </cell>
          <cell r="K106">
            <v>7</v>
          </cell>
          <cell r="L106">
            <v>0</v>
          </cell>
          <cell r="M106">
            <v>1</v>
          </cell>
          <cell r="N106">
            <v>8</v>
          </cell>
        </row>
        <row r="107">
          <cell r="B107" t="str">
            <v>0750978F</v>
          </cell>
          <cell r="C107" t="str">
            <v>E.E.PU</v>
          </cell>
          <cell r="D107" t="str">
            <v>E.E.PU QUATRE FILS</v>
          </cell>
          <cell r="E107" t="str">
            <v>PARIS- 3E</v>
          </cell>
          <cell r="F107" t="str">
            <v>75003</v>
          </cell>
          <cell r="G107" t="str">
            <v>0750080E</v>
          </cell>
          <cell r="H107" t="str">
            <v>IEN    PARIS CENTRE</v>
          </cell>
          <cell r="I107"/>
          <cell r="J107">
            <v>0</v>
          </cell>
          <cell r="K107">
            <v>6</v>
          </cell>
          <cell r="L107">
            <v>0</v>
          </cell>
          <cell r="M107">
            <v>0</v>
          </cell>
          <cell r="N107">
            <v>6</v>
          </cell>
        </row>
        <row r="108">
          <cell r="B108" t="str">
            <v>0750981J</v>
          </cell>
          <cell r="C108" t="str">
            <v>E.E.PU</v>
          </cell>
          <cell r="D108" t="str">
            <v>E.E.PU RECOLLETS</v>
          </cell>
          <cell r="E108" t="str">
            <v>PARIS-10E</v>
          </cell>
          <cell r="F108" t="str">
            <v>75010</v>
          </cell>
          <cell r="G108" t="str">
            <v>0750099A</v>
          </cell>
          <cell r="H108" t="str">
            <v>IEN    C.10B  7 PASSAGE DES RECOLLETS</v>
          </cell>
          <cell r="I108"/>
          <cell r="J108">
            <v>0</v>
          </cell>
          <cell r="K108">
            <v>12</v>
          </cell>
          <cell r="L108">
            <v>0</v>
          </cell>
          <cell r="M108">
            <v>0</v>
          </cell>
          <cell r="N108">
            <v>12</v>
          </cell>
        </row>
        <row r="109">
          <cell r="B109" t="str">
            <v>0750982K</v>
          </cell>
          <cell r="C109" t="str">
            <v>E.E.PU</v>
          </cell>
          <cell r="D109" t="str">
            <v>E.E.PU REUILLY</v>
          </cell>
          <cell r="E109" t="str">
            <v>PARIS-12E</v>
          </cell>
          <cell r="F109" t="str">
            <v>75012</v>
          </cell>
          <cell r="G109" t="str">
            <v>0750097Y</v>
          </cell>
          <cell r="H109" t="str">
            <v>IEN    C.12B         56 RUE DE PICPUS</v>
          </cell>
          <cell r="I109"/>
          <cell r="J109">
            <v>0</v>
          </cell>
          <cell r="K109">
            <v>10</v>
          </cell>
          <cell r="L109">
            <v>0</v>
          </cell>
          <cell r="M109">
            <v>0</v>
          </cell>
          <cell r="N109">
            <v>10</v>
          </cell>
        </row>
        <row r="110">
          <cell r="B110" t="str">
            <v>0750983L</v>
          </cell>
          <cell r="C110" t="str">
            <v>E.E.PU</v>
          </cell>
          <cell r="D110" t="str">
            <v>E.E.PU RIBLETTE EA</v>
          </cell>
          <cell r="E110" t="str">
            <v>PARIS-20E</v>
          </cell>
          <cell r="F110" t="str">
            <v>75020</v>
          </cell>
          <cell r="G110" t="str">
            <v>0752306Z</v>
          </cell>
          <cell r="H110" t="str">
            <v>IEN    C.20C 46 RUE DE LA REUNION</v>
          </cell>
          <cell r="I110"/>
          <cell r="J110">
            <v>0</v>
          </cell>
          <cell r="K110">
            <v>10</v>
          </cell>
          <cell r="L110">
            <v>0</v>
          </cell>
          <cell r="M110">
            <v>0</v>
          </cell>
          <cell r="N110">
            <v>10</v>
          </cell>
        </row>
        <row r="111">
          <cell r="B111" t="str">
            <v>0750984M</v>
          </cell>
          <cell r="C111" t="str">
            <v>E.E.PU</v>
          </cell>
          <cell r="D111" t="str">
            <v>E.E.PU REUILLY EA</v>
          </cell>
          <cell r="E111" t="str">
            <v>PARIS-12E</v>
          </cell>
          <cell r="F111" t="str">
            <v>75012</v>
          </cell>
          <cell r="G111" t="str">
            <v>0750097Y</v>
          </cell>
          <cell r="H111" t="str">
            <v>IEN    C.12B         56 RUE DE PICPUS</v>
          </cell>
          <cell r="I111"/>
          <cell r="J111">
            <v>0</v>
          </cell>
          <cell r="K111">
            <v>8</v>
          </cell>
          <cell r="L111">
            <v>0</v>
          </cell>
          <cell r="M111">
            <v>0</v>
          </cell>
          <cell r="N111">
            <v>8</v>
          </cell>
        </row>
        <row r="112">
          <cell r="B112" t="str">
            <v>0750985N</v>
          </cell>
          <cell r="C112" t="str">
            <v>E.E.PU</v>
          </cell>
          <cell r="D112" t="str">
            <v>E.E.PU RICHOMME N</v>
          </cell>
          <cell r="E112" t="str">
            <v>PARIS-18E</v>
          </cell>
          <cell r="F112" t="str">
            <v>75018</v>
          </cell>
          <cell r="G112" t="str">
            <v>0750089P</v>
          </cell>
          <cell r="H112" t="str">
            <v>IEN    C.18B 75 RUE MARCADET</v>
          </cell>
          <cell r="I112"/>
          <cell r="J112">
            <v>0</v>
          </cell>
          <cell r="K112">
            <v>9</v>
          </cell>
          <cell r="L112">
            <v>0</v>
          </cell>
          <cell r="M112">
            <v>0</v>
          </cell>
          <cell r="N112">
            <v>9</v>
          </cell>
        </row>
        <row r="113">
          <cell r="B113" t="str">
            <v>0750986P</v>
          </cell>
          <cell r="C113" t="str">
            <v>E.P.PU</v>
          </cell>
          <cell r="D113" t="str">
            <v>E.P.PU ROBERT ESTIENNE</v>
          </cell>
          <cell r="E113" t="str">
            <v>PARIS- 8E</v>
          </cell>
          <cell r="F113" t="str">
            <v>75008</v>
          </cell>
          <cell r="G113" t="str">
            <v>0754742X</v>
          </cell>
          <cell r="H113" t="str">
            <v>IEN    C.07-08   8 RUE ROBERT ETIENNE</v>
          </cell>
          <cell r="I113"/>
          <cell r="J113">
            <v>2</v>
          </cell>
          <cell r="K113">
            <v>5.5</v>
          </cell>
          <cell r="L113">
            <v>0</v>
          </cell>
          <cell r="M113">
            <v>0</v>
          </cell>
          <cell r="N113">
            <v>7.5</v>
          </cell>
        </row>
        <row r="114">
          <cell r="B114" t="str">
            <v>0750987R</v>
          </cell>
          <cell r="C114" t="str">
            <v>E.E.PU</v>
          </cell>
          <cell r="D114" t="str">
            <v>E.E.PU ROLLIN</v>
          </cell>
          <cell r="E114" t="str">
            <v>PARIS- 5E</v>
          </cell>
          <cell r="F114" t="str">
            <v>75005</v>
          </cell>
          <cell r="G114" t="str">
            <v>0750078C</v>
          </cell>
          <cell r="H114" t="str">
            <v>IEN    C.05-06   41 RUE DE L'ARBALETE</v>
          </cell>
          <cell r="I114"/>
          <cell r="J114">
            <v>0</v>
          </cell>
          <cell r="K114">
            <v>4</v>
          </cell>
          <cell r="L114">
            <v>0</v>
          </cell>
          <cell r="M114">
            <v>1</v>
          </cell>
          <cell r="N114">
            <v>5</v>
          </cell>
        </row>
        <row r="115">
          <cell r="B115" t="str">
            <v>0750988S</v>
          </cell>
          <cell r="C115" t="str">
            <v>E.E.PU</v>
          </cell>
          <cell r="D115" t="str">
            <v>E.E.PU ROMAINVILLE EA</v>
          </cell>
          <cell r="E115" t="str">
            <v>PARIS-19E</v>
          </cell>
          <cell r="F115" t="str">
            <v>75019</v>
          </cell>
          <cell r="G115" t="str">
            <v>0750086L</v>
          </cell>
          <cell r="H115" t="str">
            <v>IEN    C.19A  63 RUE DE LA VILLETTE</v>
          </cell>
          <cell r="I115"/>
          <cell r="J115">
            <v>0</v>
          </cell>
          <cell r="K115">
            <v>9</v>
          </cell>
          <cell r="L115">
            <v>0</v>
          </cell>
          <cell r="M115">
            <v>0</v>
          </cell>
          <cell r="N115">
            <v>9</v>
          </cell>
        </row>
        <row r="116">
          <cell r="B116" t="str">
            <v>0750989T</v>
          </cell>
          <cell r="C116" t="str">
            <v>E.E.PU</v>
          </cell>
          <cell r="D116" t="str">
            <v>E.E.PU ROUELLE</v>
          </cell>
          <cell r="E116" t="str">
            <v>PARIS-15E</v>
          </cell>
          <cell r="F116" t="str">
            <v>75015</v>
          </cell>
          <cell r="G116" t="str">
            <v>0750079D</v>
          </cell>
          <cell r="H116" t="str">
            <v>IEN    C.15B  149 RUE DE VAUGIRARD</v>
          </cell>
          <cell r="I116"/>
          <cell r="J116">
            <v>0</v>
          </cell>
          <cell r="K116">
            <v>9</v>
          </cell>
          <cell r="L116">
            <v>0</v>
          </cell>
          <cell r="M116">
            <v>0</v>
          </cell>
          <cell r="N116">
            <v>9</v>
          </cell>
        </row>
        <row r="117">
          <cell r="B117" t="str">
            <v>0750991V</v>
          </cell>
          <cell r="C117" t="str">
            <v>E.E.A.</v>
          </cell>
          <cell r="D117" t="str">
            <v>E.E.A. REPUBLIQUE A</v>
          </cell>
          <cell r="E117" t="str">
            <v>PARIS-11E</v>
          </cell>
          <cell r="F117" t="str">
            <v>75011</v>
          </cell>
          <cell r="G117" t="str">
            <v>0750081F</v>
          </cell>
          <cell r="H117" t="str">
            <v>IEN    C.11A   144 RUE DE LA ROQUETTE</v>
          </cell>
          <cell r="I117"/>
          <cell r="J117">
            <v>0</v>
          </cell>
          <cell r="K117">
            <v>7</v>
          </cell>
          <cell r="L117">
            <v>0</v>
          </cell>
          <cell r="M117">
            <v>3</v>
          </cell>
          <cell r="N117">
            <v>10</v>
          </cell>
        </row>
        <row r="118">
          <cell r="B118" t="str">
            <v>0750994Y</v>
          </cell>
          <cell r="C118" t="str">
            <v>E.E.PU</v>
          </cell>
          <cell r="D118" t="str">
            <v>E.E.PU SIMON BOLIVAR EA</v>
          </cell>
          <cell r="E118" t="str">
            <v>PARIS-19E</v>
          </cell>
          <cell r="F118" t="str">
            <v>75019</v>
          </cell>
          <cell r="G118" t="str">
            <v>0754396W</v>
          </cell>
          <cell r="H118" t="str">
            <v>IEN    C.19D 9 RUE TANDOU</v>
          </cell>
          <cell r="I118"/>
          <cell r="J118">
            <v>0</v>
          </cell>
          <cell r="K118">
            <v>9</v>
          </cell>
          <cell r="L118">
            <v>0</v>
          </cell>
          <cell r="M118">
            <v>0</v>
          </cell>
          <cell r="N118">
            <v>9</v>
          </cell>
        </row>
        <row r="119">
          <cell r="B119" t="str">
            <v>0750995Z</v>
          </cell>
          <cell r="C119" t="str">
            <v>E.P.PU</v>
          </cell>
          <cell r="D119" t="str">
            <v>E.P.PU ST BENOIT</v>
          </cell>
          <cell r="E119" t="str">
            <v>PARIS- 6E</v>
          </cell>
          <cell r="F119" t="str">
            <v>75006</v>
          </cell>
          <cell r="G119" t="str">
            <v>0750078C</v>
          </cell>
          <cell r="H119" t="str">
            <v>IEN    C.05-06   41 RUE DE L'ARBALETE</v>
          </cell>
          <cell r="I119"/>
          <cell r="J119">
            <v>4</v>
          </cell>
          <cell r="K119">
            <v>6</v>
          </cell>
          <cell r="L119">
            <v>0</v>
          </cell>
          <cell r="M119">
            <v>0</v>
          </cell>
          <cell r="N119">
            <v>10</v>
          </cell>
        </row>
        <row r="120">
          <cell r="B120" t="str">
            <v>0750999D</v>
          </cell>
          <cell r="C120" t="str">
            <v>E.E.PU</v>
          </cell>
          <cell r="D120" t="str">
            <v>E.E.PU ST LAMBERT EA</v>
          </cell>
          <cell r="E120" t="str">
            <v>PARIS-15E</v>
          </cell>
          <cell r="F120" t="str">
            <v>75015</v>
          </cell>
          <cell r="G120" t="str">
            <v>0750079D</v>
          </cell>
          <cell r="H120" t="str">
            <v>IEN    C.15B  149 RUE DE VAUGIRARD</v>
          </cell>
          <cell r="I120"/>
          <cell r="J120">
            <v>0</v>
          </cell>
          <cell r="K120">
            <v>10</v>
          </cell>
          <cell r="L120">
            <v>0</v>
          </cell>
          <cell r="M120">
            <v>0</v>
          </cell>
          <cell r="N120">
            <v>10</v>
          </cell>
        </row>
        <row r="121">
          <cell r="B121" t="str">
            <v>0751002G</v>
          </cell>
          <cell r="C121" t="str">
            <v>E.P.PU</v>
          </cell>
          <cell r="D121" t="str">
            <v>E.P.PU ST MARTIN</v>
          </cell>
          <cell r="E121" t="str">
            <v>PARIS- 3E</v>
          </cell>
          <cell r="F121" t="str">
            <v>75003</v>
          </cell>
          <cell r="G121" t="str">
            <v>0750080E</v>
          </cell>
          <cell r="H121" t="str">
            <v>IEN    PARIS CENTRE</v>
          </cell>
          <cell r="I121"/>
          <cell r="J121">
            <v>3</v>
          </cell>
          <cell r="K121">
            <v>5</v>
          </cell>
          <cell r="L121">
            <v>0</v>
          </cell>
          <cell r="M121">
            <v>0</v>
          </cell>
          <cell r="N121">
            <v>8</v>
          </cell>
        </row>
        <row r="122">
          <cell r="B122" t="str">
            <v>0751003H</v>
          </cell>
          <cell r="C122" t="str">
            <v>E.E.PU</v>
          </cell>
          <cell r="D122" t="str">
            <v>E.E.PU ST MAUR</v>
          </cell>
          <cell r="E122" t="str">
            <v>PARIS-11E</v>
          </cell>
          <cell r="F122" t="str">
            <v>75011</v>
          </cell>
          <cell r="G122" t="str">
            <v>0750081F</v>
          </cell>
          <cell r="H122" t="str">
            <v>IEN    C.11A   144 RUE DE LA ROQUETTE</v>
          </cell>
          <cell r="I122"/>
          <cell r="J122">
            <v>0</v>
          </cell>
          <cell r="K122">
            <v>9</v>
          </cell>
          <cell r="L122">
            <v>0</v>
          </cell>
          <cell r="M122">
            <v>0</v>
          </cell>
          <cell r="N122">
            <v>9</v>
          </cell>
        </row>
        <row r="123">
          <cell r="B123" t="str">
            <v>0751004J</v>
          </cell>
          <cell r="C123" t="str">
            <v>E.E.PU</v>
          </cell>
          <cell r="D123" t="str">
            <v>E.E.PU ST MAUR J</v>
          </cell>
          <cell r="E123" t="str">
            <v>PARIS-10E</v>
          </cell>
          <cell r="F123" t="str">
            <v>75010</v>
          </cell>
          <cell r="G123" t="str">
            <v>0750099A</v>
          </cell>
          <cell r="H123" t="str">
            <v>IEN    C.10B  7 PASSAGE DES RECOLLETS</v>
          </cell>
          <cell r="I123"/>
          <cell r="J123">
            <v>0</v>
          </cell>
          <cell r="K123">
            <v>10</v>
          </cell>
          <cell r="L123">
            <v>0</v>
          </cell>
          <cell r="M123">
            <v>0</v>
          </cell>
          <cell r="N123">
            <v>10</v>
          </cell>
        </row>
        <row r="124">
          <cell r="B124" t="str">
            <v>0751005K</v>
          </cell>
          <cell r="C124" t="str">
            <v>E.E.PU</v>
          </cell>
          <cell r="D124" t="str">
            <v>E.E.PU RENARD</v>
          </cell>
          <cell r="E124" t="str">
            <v>PARIS- 4E</v>
          </cell>
          <cell r="F124" t="str">
            <v>75004</v>
          </cell>
          <cell r="G124" t="str">
            <v>0750080E</v>
          </cell>
          <cell r="H124" t="str">
            <v>IEN    PARIS CENTRE</v>
          </cell>
          <cell r="I124"/>
          <cell r="J124">
            <v>0</v>
          </cell>
          <cell r="K124">
            <v>9</v>
          </cell>
          <cell r="L124">
            <v>0</v>
          </cell>
          <cell r="M124">
            <v>0</v>
          </cell>
          <cell r="N124">
            <v>9</v>
          </cell>
        </row>
        <row r="125">
          <cell r="B125" t="str">
            <v>0751007M</v>
          </cell>
          <cell r="C125" t="str">
            <v>E.E.A.</v>
          </cell>
          <cell r="D125" t="str">
            <v>E.E.A. ST SEBASTIEN</v>
          </cell>
          <cell r="E125" t="str">
            <v>PARIS-11E</v>
          </cell>
          <cell r="F125" t="str">
            <v>75011</v>
          </cell>
          <cell r="G125" t="str">
            <v>0750098Z</v>
          </cell>
          <cell r="H125" t="str">
            <v>IEN    C.11B           13 RUE BREGUET</v>
          </cell>
          <cell r="I125"/>
          <cell r="J125">
            <v>0</v>
          </cell>
          <cell r="K125">
            <v>7</v>
          </cell>
          <cell r="L125">
            <v>0</v>
          </cell>
          <cell r="M125">
            <v>3</v>
          </cell>
          <cell r="N125">
            <v>10</v>
          </cell>
        </row>
        <row r="126">
          <cell r="B126" t="str">
            <v>0751008N</v>
          </cell>
          <cell r="C126" t="str">
            <v>E.E.PU</v>
          </cell>
          <cell r="D126" t="str">
            <v>E.E.PU ST ISAURE</v>
          </cell>
          <cell r="E126" t="str">
            <v>PARIS-18E</v>
          </cell>
          <cell r="F126" t="str">
            <v>75018</v>
          </cell>
          <cell r="G126" t="str">
            <v>0750088N</v>
          </cell>
          <cell r="H126" t="str">
            <v>IEN    C.18A      5 RUE DE TORCY</v>
          </cell>
          <cell r="I126"/>
          <cell r="J126">
            <v>0</v>
          </cell>
          <cell r="K126">
            <v>10</v>
          </cell>
          <cell r="L126">
            <v>0</v>
          </cell>
          <cell r="M126">
            <v>0</v>
          </cell>
          <cell r="N126">
            <v>10</v>
          </cell>
        </row>
        <row r="127">
          <cell r="B127" t="str">
            <v>0751009P</v>
          </cell>
          <cell r="C127" t="str">
            <v>E.E.PU</v>
          </cell>
          <cell r="D127" t="str">
            <v>E.E.PU TANGER EA</v>
          </cell>
          <cell r="E127" t="str">
            <v>PARIS-19E</v>
          </cell>
          <cell r="F127" t="str">
            <v>75019</v>
          </cell>
          <cell r="G127" t="str">
            <v>0754335E</v>
          </cell>
          <cell r="H127" t="str">
            <v>IEN    C.19B 12 BOULEVARD D'INDOCHINE</v>
          </cell>
          <cell r="I127"/>
          <cell r="J127">
            <v>0</v>
          </cell>
          <cell r="K127">
            <v>11</v>
          </cell>
          <cell r="L127">
            <v>0</v>
          </cell>
          <cell r="M127">
            <v>0</v>
          </cell>
          <cell r="N127">
            <v>11</v>
          </cell>
        </row>
        <row r="128">
          <cell r="B128" t="str">
            <v>0751013U</v>
          </cell>
          <cell r="C128" t="str">
            <v>E.P.PU</v>
          </cell>
          <cell r="D128" t="str">
            <v>E.P.PU TRUFFAUT</v>
          </cell>
          <cell r="E128" t="str">
            <v>PARIS-17E</v>
          </cell>
          <cell r="F128" t="str">
            <v>75017</v>
          </cell>
          <cell r="G128" t="str">
            <v>0750090R</v>
          </cell>
          <cell r="H128" t="str">
            <v>IEN    C.17B   90 BOULEVARD BESSIERES</v>
          </cell>
          <cell r="I128"/>
          <cell r="J128">
            <v>4</v>
          </cell>
          <cell r="K128">
            <v>7</v>
          </cell>
          <cell r="L128">
            <v>0</v>
          </cell>
          <cell r="M128">
            <v>0</v>
          </cell>
          <cell r="N128">
            <v>11</v>
          </cell>
        </row>
        <row r="129">
          <cell r="B129" t="str">
            <v>0751015W</v>
          </cell>
          <cell r="C129" t="str">
            <v>E.E.PU</v>
          </cell>
          <cell r="D129" t="str">
            <v>E.E.PU TURGOT</v>
          </cell>
          <cell r="E129" t="str">
            <v>PARIS- 9E</v>
          </cell>
          <cell r="F129" t="str">
            <v>75009</v>
          </cell>
          <cell r="G129" t="str">
            <v>0752941P</v>
          </cell>
          <cell r="H129" t="str">
            <v>IEN    C.09-10A      10 RUE DE CLICHY</v>
          </cell>
          <cell r="I129"/>
          <cell r="J129">
            <v>0</v>
          </cell>
          <cell r="K129">
            <v>8</v>
          </cell>
          <cell r="L129">
            <v>0</v>
          </cell>
          <cell r="M129">
            <v>0</v>
          </cell>
          <cell r="N129">
            <v>8</v>
          </cell>
        </row>
        <row r="130">
          <cell r="B130" t="str">
            <v>0751017Y</v>
          </cell>
          <cell r="C130" t="str">
            <v>E.E.PU</v>
          </cell>
          <cell r="D130" t="str">
            <v>E.E.PU VICTOIRE</v>
          </cell>
          <cell r="E130" t="str">
            <v>PARIS- 9E</v>
          </cell>
          <cell r="F130" t="str">
            <v>75009</v>
          </cell>
          <cell r="G130" t="str">
            <v>0752941P</v>
          </cell>
          <cell r="H130" t="str">
            <v>IEN    C.09-10A      10 RUE DE CLICHY</v>
          </cell>
          <cell r="I130"/>
          <cell r="J130">
            <v>0</v>
          </cell>
          <cell r="K130">
            <v>6</v>
          </cell>
          <cell r="L130">
            <v>0</v>
          </cell>
          <cell r="M130">
            <v>0</v>
          </cell>
          <cell r="N130">
            <v>6</v>
          </cell>
        </row>
        <row r="131">
          <cell r="B131" t="str">
            <v>0751018Z</v>
          </cell>
          <cell r="C131" t="str">
            <v>E.P.PU</v>
          </cell>
          <cell r="D131" t="str">
            <v>E.P.PU VICTOR COUSIN</v>
          </cell>
          <cell r="E131" t="str">
            <v>PARIS- 5E</v>
          </cell>
          <cell r="F131" t="str">
            <v>75005</v>
          </cell>
          <cell r="G131" t="str">
            <v>0750078C</v>
          </cell>
          <cell r="H131" t="str">
            <v>IEN    C.05-06   41 RUE DE L'ARBALETE</v>
          </cell>
          <cell r="I131"/>
          <cell r="J131">
            <v>4</v>
          </cell>
          <cell r="K131">
            <v>9</v>
          </cell>
          <cell r="L131">
            <v>0</v>
          </cell>
          <cell r="M131">
            <v>0</v>
          </cell>
          <cell r="N131">
            <v>13</v>
          </cell>
        </row>
        <row r="132">
          <cell r="B132" t="str">
            <v>0751019A</v>
          </cell>
          <cell r="C132" t="str">
            <v>E.E.PU</v>
          </cell>
          <cell r="D132" t="str">
            <v>E.E.PU VIGEE LEBRUN EA</v>
          </cell>
          <cell r="E132" t="str">
            <v>PARIS-15E</v>
          </cell>
          <cell r="F132" t="str">
            <v>75015</v>
          </cell>
          <cell r="G132" t="str">
            <v>0754462T</v>
          </cell>
          <cell r="H132" t="str">
            <v>IEN    C.14B-15A   12 RUE D'ALESIA</v>
          </cell>
          <cell r="I132"/>
          <cell r="J132">
            <v>0</v>
          </cell>
          <cell r="K132">
            <v>10</v>
          </cell>
          <cell r="L132">
            <v>0</v>
          </cell>
          <cell r="M132">
            <v>0</v>
          </cell>
          <cell r="N132">
            <v>10</v>
          </cell>
        </row>
        <row r="133">
          <cell r="B133" t="str">
            <v>0751020B</v>
          </cell>
          <cell r="C133" t="str">
            <v>E.E.PU</v>
          </cell>
          <cell r="D133" t="str">
            <v>E.E.PU JOSSEAUME</v>
          </cell>
          <cell r="E133" t="str">
            <v>PARIS-20E</v>
          </cell>
          <cell r="F133" t="str">
            <v>75020</v>
          </cell>
          <cell r="G133" t="str">
            <v>0750083H</v>
          </cell>
          <cell r="H133" t="str">
            <v>IEN    C.20D 46 RUE DE LA REUNION</v>
          </cell>
          <cell r="I133"/>
          <cell r="J133">
            <v>0</v>
          </cell>
          <cell r="K133">
            <v>9</v>
          </cell>
          <cell r="L133">
            <v>0</v>
          </cell>
          <cell r="M133">
            <v>0</v>
          </cell>
          <cell r="N133">
            <v>9</v>
          </cell>
        </row>
        <row r="134">
          <cell r="B134" t="str">
            <v>0751022D</v>
          </cell>
          <cell r="C134" t="str">
            <v>E.E.PU</v>
          </cell>
          <cell r="D134" t="str">
            <v>E.E.PU VULPIAN</v>
          </cell>
          <cell r="E134" t="str">
            <v>PARIS-13E</v>
          </cell>
          <cell r="F134" t="str">
            <v>75013</v>
          </cell>
          <cell r="G134" t="str">
            <v>0750096X</v>
          </cell>
          <cell r="H134" t="str">
            <v>IEN    C.13B    41 RUE DE L'ARBALETE</v>
          </cell>
          <cell r="I134"/>
          <cell r="J134">
            <v>0</v>
          </cell>
          <cell r="K134">
            <v>9</v>
          </cell>
          <cell r="L134">
            <v>0</v>
          </cell>
          <cell r="M134">
            <v>0</v>
          </cell>
          <cell r="N134">
            <v>9</v>
          </cell>
        </row>
        <row r="135">
          <cell r="B135" t="str">
            <v>0751023E</v>
          </cell>
          <cell r="C135" t="str">
            <v>E.E.PU</v>
          </cell>
          <cell r="D135" t="str">
            <v>E.E.PU ALESIA E</v>
          </cell>
          <cell r="E135" t="str">
            <v>PARIS-14E</v>
          </cell>
          <cell r="F135" t="str">
            <v>75014</v>
          </cell>
          <cell r="G135" t="str">
            <v>0754462T</v>
          </cell>
          <cell r="H135" t="str">
            <v>IEN    C.14B-15A   12 RUE D'ALESIA</v>
          </cell>
          <cell r="I135"/>
          <cell r="J135">
            <v>0</v>
          </cell>
          <cell r="K135">
            <v>9</v>
          </cell>
          <cell r="L135">
            <v>0</v>
          </cell>
          <cell r="M135">
            <v>0</v>
          </cell>
          <cell r="N135">
            <v>9</v>
          </cell>
        </row>
        <row r="136">
          <cell r="B136" t="str">
            <v>0751028K</v>
          </cell>
          <cell r="C136" t="str">
            <v>E.E.PU</v>
          </cell>
          <cell r="D136" t="str">
            <v>E.E.PU MADEMOISELLE</v>
          </cell>
          <cell r="E136" t="str">
            <v>PARIS-15E</v>
          </cell>
          <cell r="F136" t="str">
            <v>75015</v>
          </cell>
          <cell r="G136" t="str">
            <v>0750079D</v>
          </cell>
          <cell r="H136" t="str">
            <v>IEN    C.15B  149 RUE DE VAUGIRARD</v>
          </cell>
          <cell r="I136"/>
          <cell r="J136">
            <v>0</v>
          </cell>
          <cell r="K136">
            <v>11</v>
          </cell>
          <cell r="L136">
            <v>0</v>
          </cell>
          <cell r="M136">
            <v>0</v>
          </cell>
          <cell r="N136">
            <v>11</v>
          </cell>
        </row>
        <row r="137">
          <cell r="B137" t="str">
            <v>0751029L</v>
          </cell>
          <cell r="C137" t="str">
            <v>E.E.PU</v>
          </cell>
          <cell r="D137" t="str">
            <v>E.E.PU ANTOINE CHANTIN</v>
          </cell>
          <cell r="E137" t="str">
            <v>PARIS-14E</v>
          </cell>
          <cell r="F137" t="str">
            <v>75014</v>
          </cell>
          <cell r="G137" t="str">
            <v>0750094V</v>
          </cell>
          <cell r="H137" t="str">
            <v>IEN    C.14A         188 RUE D'ALESIA</v>
          </cell>
          <cell r="I137"/>
          <cell r="J137">
            <v>0</v>
          </cell>
          <cell r="K137">
            <v>13</v>
          </cell>
          <cell r="L137">
            <v>0</v>
          </cell>
          <cell r="M137">
            <v>0</v>
          </cell>
          <cell r="N137">
            <v>13</v>
          </cell>
        </row>
        <row r="138">
          <cell r="B138" t="str">
            <v>0751032P</v>
          </cell>
          <cell r="C138" t="str">
            <v>E.E.PU</v>
          </cell>
          <cell r="D138" t="str">
            <v>E.E.PU ARBALETE</v>
          </cell>
          <cell r="E138" t="str">
            <v>PARIS- 5E</v>
          </cell>
          <cell r="F138" t="str">
            <v>75005</v>
          </cell>
          <cell r="G138" t="str">
            <v>0750078C</v>
          </cell>
          <cell r="H138" t="str">
            <v>IEN    C.05-06   41 RUE DE L'ARBALETE</v>
          </cell>
          <cell r="I138"/>
          <cell r="J138">
            <v>0</v>
          </cell>
          <cell r="K138">
            <v>11</v>
          </cell>
          <cell r="L138">
            <v>0</v>
          </cell>
          <cell r="M138">
            <v>0</v>
          </cell>
          <cell r="N138">
            <v>11</v>
          </cell>
        </row>
        <row r="139">
          <cell r="B139" t="str">
            <v>0751037V</v>
          </cell>
          <cell r="C139" t="str">
            <v>E.E.PU</v>
          </cell>
          <cell r="D139" t="str">
            <v>E.E.PU BARBANEGRE EB</v>
          </cell>
          <cell r="E139" t="str">
            <v>PARIS-19E</v>
          </cell>
          <cell r="F139" t="str">
            <v>75019</v>
          </cell>
          <cell r="G139" t="str">
            <v>0754335E</v>
          </cell>
          <cell r="H139" t="str">
            <v>IEN    C.19B 12 BOULEVARD D'INDOCHINE</v>
          </cell>
          <cell r="I139"/>
          <cell r="J139">
            <v>0</v>
          </cell>
          <cell r="K139">
            <v>8</v>
          </cell>
          <cell r="L139">
            <v>0</v>
          </cell>
          <cell r="M139">
            <v>0</v>
          </cell>
          <cell r="N139">
            <v>8</v>
          </cell>
        </row>
        <row r="140">
          <cell r="B140" t="str">
            <v>0751038W</v>
          </cell>
          <cell r="C140" t="str">
            <v>E.E.PU</v>
          </cell>
          <cell r="D140" t="str">
            <v>E.E.PU BAUDRICOURT EB</v>
          </cell>
          <cell r="E140" t="str">
            <v>PARIS-13E</v>
          </cell>
          <cell r="F140" t="str">
            <v>75013</v>
          </cell>
          <cell r="G140" t="str">
            <v>0752428G</v>
          </cell>
          <cell r="H140" t="str">
            <v>IEN    C.13A    41 RUE DE L'ARBALETE</v>
          </cell>
          <cell r="I140"/>
          <cell r="J140">
            <v>0</v>
          </cell>
          <cell r="K140">
            <v>6</v>
          </cell>
          <cell r="L140">
            <v>0</v>
          </cell>
          <cell r="M140">
            <v>0</v>
          </cell>
          <cell r="N140">
            <v>6</v>
          </cell>
        </row>
        <row r="141">
          <cell r="B141" t="str">
            <v>0751041Z</v>
          </cell>
          <cell r="C141" t="str">
            <v>E.E.PU</v>
          </cell>
          <cell r="D141" t="str">
            <v>E.E.PU BELLIARD</v>
          </cell>
          <cell r="E141" t="str">
            <v>PARIS-18E</v>
          </cell>
          <cell r="F141" t="str">
            <v>75018</v>
          </cell>
          <cell r="G141" t="str">
            <v>0753385X</v>
          </cell>
          <cell r="H141" t="str">
            <v>IEN    C.18C 75 RUE MARCADET</v>
          </cell>
          <cell r="I141"/>
          <cell r="J141">
            <v>0</v>
          </cell>
          <cell r="K141">
            <v>12</v>
          </cell>
          <cell r="L141">
            <v>0</v>
          </cell>
          <cell r="M141">
            <v>1</v>
          </cell>
          <cell r="N141">
            <v>13</v>
          </cell>
        </row>
        <row r="142">
          <cell r="B142" t="str">
            <v>0751042A</v>
          </cell>
          <cell r="C142" t="str">
            <v>E.P.PU</v>
          </cell>
          <cell r="D142" t="str">
            <v>E.P.PU BELZUNCE</v>
          </cell>
          <cell r="E142" t="str">
            <v>PARIS-10E</v>
          </cell>
          <cell r="F142" t="str">
            <v>75010</v>
          </cell>
          <cell r="G142" t="str">
            <v>0752941P</v>
          </cell>
          <cell r="H142" t="str">
            <v>IEN    C.09-10A      10 RUE DE CLICHY</v>
          </cell>
          <cell r="I142"/>
          <cell r="J142">
            <v>5</v>
          </cell>
          <cell r="K142">
            <v>6</v>
          </cell>
          <cell r="L142">
            <v>0</v>
          </cell>
          <cell r="M142">
            <v>0</v>
          </cell>
          <cell r="N142">
            <v>11</v>
          </cell>
        </row>
        <row r="143">
          <cell r="B143" t="str">
            <v>0751044C</v>
          </cell>
          <cell r="C143" t="str">
            <v>E.E.PU</v>
          </cell>
          <cell r="D143" t="str">
            <v>E.E.PU BERCY</v>
          </cell>
          <cell r="E143" t="str">
            <v>PARIS-12E</v>
          </cell>
          <cell r="F143" t="str">
            <v>75012</v>
          </cell>
          <cell r="G143" t="str">
            <v>0754334D</v>
          </cell>
          <cell r="H143" t="str">
            <v>IEN    C.12A DAUMESNIL</v>
          </cell>
          <cell r="I143"/>
          <cell r="J143">
            <v>0</v>
          </cell>
          <cell r="K143">
            <v>7</v>
          </cell>
          <cell r="L143">
            <v>0</v>
          </cell>
          <cell r="M143">
            <v>0</v>
          </cell>
          <cell r="N143">
            <v>7</v>
          </cell>
        </row>
        <row r="144">
          <cell r="B144" t="str">
            <v>0751048G</v>
          </cell>
          <cell r="C144" t="str">
            <v>E.E.PU</v>
          </cell>
          <cell r="D144" t="str">
            <v>E.E.PU BIENFAISANCE</v>
          </cell>
          <cell r="E144" t="str">
            <v>PARIS- 8E</v>
          </cell>
          <cell r="F144" t="str">
            <v>75008</v>
          </cell>
          <cell r="G144" t="str">
            <v>0754742X</v>
          </cell>
          <cell r="H144" t="str">
            <v>IEN    C.07-08   8 RUE ROBERT ETIENNE</v>
          </cell>
          <cell r="I144"/>
          <cell r="J144">
            <v>0</v>
          </cell>
          <cell r="K144">
            <v>10</v>
          </cell>
          <cell r="L144">
            <v>0</v>
          </cell>
          <cell r="M144">
            <v>0</v>
          </cell>
          <cell r="N144">
            <v>10</v>
          </cell>
        </row>
        <row r="145">
          <cell r="B145" t="str">
            <v>0751052L</v>
          </cell>
          <cell r="C145" t="str">
            <v>E.E.PU</v>
          </cell>
          <cell r="D145" t="str">
            <v>E.E.PU EUGENIE COTTON EB</v>
          </cell>
          <cell r="E145" t="str">
            <v>PARIS-19E</v>
          </cell>
          <cell r="F145" t="str">
            <v>75019</v>
          </cell>
          <cell r="G145" t="str">
            <v>0750086L</v>
          </cell>
          <cell r="H145" t="str">
            <v>IEN    C.19A  63 RUE DE LA VILLETTE</v>
          </cell>
          <cell r="I145"/>
          <cell r="J145">
            <v>0</v>
          </cell>
          <cell r="K145">
            <v>11</v>
          </cell>
          <cell r="L145">
            <v>0</v>
          </cell>
          <cell r="M145">
            <v>0</v>
          </cell>
          <cell r="N145">
            <v>11</v>
          </cell>
        </row>
        <row r="146">
          <cell r="B146" t="str">
            <v>0751053M</v>
          </cell>
          <cell r="C146" t="str">
            <v>E.P.PU</v>
          </cell>
          <cell r="D146" t="str">
            <v>E.P.PU BOISSIERE</v>
          </cell>
          <cell r="E146" t="str">
            <v>PARIS-16E</v>
          </cell>
          <cell r="F146" t="str">
            <v>75016</v>
          </cell>
          <cell r="G146" t="str">
            <v>0754461S</v>
          </cell>
          <cell r="H146" t="str">
            <v>IEN    C.16 10 RUE MOLITOR BAT D</v>
          </cell>
          <cell r="I146"/>
          <cell r="J146">
            <v>4</v>
          </cell>
          <cell r="K146">
            <v>6</v>
          </cell>
          <cell r="L146">
            <v>0</v>
          </cell>
          <cell r="M146">
            <v>0</v>
          </cell>
          <cell r="N146">
            <v>10</v>
          </cell>
        </row>
        <row r="147">
          <cell r="B147" t="str">
            <v>0751054N</v>
          </cell>
          <cell r="C147" t="str">
            <v>E.E.PU</v>
          </cell>
          <cell r="D147" t="str">
            <v>E.E.PU BOULANGERS</v>
          </cell>
          <cell r="E147" t="str">
            <v>PARIS- 5E</v>
          </cell>
          <cell r="F147" t="str">
            <v>75005</v>
          </cell>
          <cell r="G147" t="str">
            <v>0750078C</v>
          </cell>
          <cell r="H147" t="str">
            <v>IEN    C.05-06   41 RUE DE L'ARBALETE</v>
          </cell>
          <cell r="I147"/>
          <cell r="J147">
            <v>0</v>
          </cell>
          <cell r="K147">
            <v>4</v>
          </cell>
          <cell r="L147">
            <v>0</v>
          </cell>
          <cell r="M147">
            <v>1</v>
          </cell>
          <cell r="N147">
            <v>5</v>
          </cell>
        </row>
        <row r="148">
          <cell r="B148" t="str">
            <v>0751056R</v>
          </cell>
          <cell r="C148" t="str">
            <v>E.P.A.</v>
          </cell>
          <cell r="D148" t="str">
            <v>E.P.A. BOURSAULT</v>
          </cell>
          <cell r="E148" t="str">
            <v>PARIS-17E</v>
          </cell>
          <cell r="F148" t="str">
            <v>75017</v>
          </cell>
          <cell r="G148" t="str">
            <v>0750090R</v>
          </cell>
          <cell r="H148" t="str">
            <v>IEN    C.17B   90 BOULEVARD BESSIERES</v>
          </cell>
          <cell r="I148"/>
          <cell r="J148">
            <v>2</v>
          </cell>
          <cell r="K148">
            <v>5</v>
          </cell>
          <cell r="L148">
            <v>1</v>
          </cell>
          <cell r="M148">
            <v>3</v>
          </cell>
          <cell r="N148">
            <v>11</v>
          </cell>
        </row>
        <row r="149">
          <cell r="B149" t="str">
            <v>0751064Z</v>
          </cell>
          <cell r="C149" t="str">
            <v>E.E.PU</v>
          </cell>
          <cell r="D149" t="str">
            <v>E.E.PU CAPITAINE LAGACHE</v>
          </cell>
          <cell r="E149" t="str">
            <v>PARIS-17E</v>
          </cell>
          <cell r="F149" t="str">
            <v>75017</v>
          </cell>
          <cell r="G149" t="str">
            <v>0750090R</v>
          </cell>
          <cell r="H149" t="str">
            <v>IEN    C.17B   90 BOULEVARD BESSIERES</v>
          </cell>
          <cell r="I149"/>
          <cell r="J149">
            <v>0</v>
          </cell>
          <cell r="K149">
            <v>5</v>
          </cell>
          <cell r="L149">
            <v>0</v>
          </cell>
          <cell r="M149">
            <v>0</v>
          </cell>
          <cell r="N149">
            <v>5</v>
          </cell>
        </row>
        <row r="150">
          <cell r="B150" t="str">
            <v>0751065A</v>
          </cell>
          <cell r="C150" t="str">
            <v>E.E.PU</v>
          </cell>
          <cell r="D150" t="str">
            <v>E.E.PU CARDINAL AMETTE</v>
          </cell>
          <cell r="E150" t="str">
            <v>PARIS-15E</v>
          </cell>
          <cell r="F150" t="str">
            <v>75015</v>
          </cell>
          <cell r="G150" t="str">
            <v>0750079D</v>
          </cell>
          <cell r="H150" t="str">
            <v>IEN    C.15B  149 RUE DE VAUGIRARD</v>
          </cell>
          <cell r="I150"/>
          <cell r="J150">
            <v>0</v>
          </cell>
          <cell r="K150">
            <v>12</v>
          </cell>
          <cell r="L150">
            <v>0</v>
          </cell>
          <cell r="M150">
            <v>0</v>
          </cell>
          <cell r="N150">
            <v>12</v>
          </cell>
        </row>
        <row r="151">
          <cell r="B151" t="str">
            <v>0751067C</v>
          </cell>
          <cell r="C151" t="str">
            <v>E.E.PU</v>
          </cell>
          <cell r="D151" t="str">
            <v>E.E.PU CHABROL</v>
          </cell>
          <cell r="E151" t="str">
            <v>PARIS-10E</v>
          </cell>
          <cell r="F151" t="str">
            <v>75010</v>
          </cell>
          <cell r="G151" t="str">
            <v>0752941P</v>
          </cell>
          <cell r="H151" t="str">
            <v>IEN    C.09-10A      10 RUE DE CLICHY</v>
          </cell>
          <cell r="I151"/>
          <cell r="J151">
            <v>0</v>
          </cell>
          <cell r="K151">
            <v>7</v>
          </cell>
          <cell r="L151">
            <v>0</v>
          </cell>
          <cell r="M151">
            <v>0</v>
          </cell>
          <cell r="N151">
            <v>7</v>
          </cell>
        </row>
        <row r="152">
          <cell r="B152" t="str">
            <v>0751070F</v>
          </cell>
          <cell r="C152" t="str">
            <v>E.E.PU</v>
          </cell>
          <cell r="D152" t="str">
            <v>E.E.PU CHAMPIONNET</v>
          </cell>
          <cell r="E152" t="str">
            <v>PARIS-18E</v>
          </cell>
          <cell r="F152" t="str">
            <v>75018</v>
          </cell>
          <cell r="G152" t="str">
            <v>0753385X</v>
          </cell>
          <cell r="H152" t="str">
            <v>IEN    C.18C 75 RUE MARCADET</v>
          </cell>
          <cell r="I152"/>
          <cell r="J152">
            <v>0</v>
          </cell>
          <cell r="K152">
            <v>13</v>
          </cell>
          <cell r="L152">
            <v>0</v>
          </cell>
          <cell r="M152">
            <v>0</v>
          </cell>
          <cell r="N152">
            <v>13</v>
          </cell>
        </row>
        <row r="153">
          <cell r="B153" t="str">
            <v>0751072H</v>
          </cell>
          <cell r="C153" t="str">
            <v>E.E.PU</v>
          </cell>
          <cell r="D153" t="str">
            <v>E.E.PU CHARLES HERMITE</v>
          </cell>
          <cell r="E153" t="str">
            <v>PARIS-18E</v>
          </cell>
          <cell r="F153" t="str">
            <v>75018</v>
          </cell>
          <cell r="G153" t="str">
            <v>0750088N</v>
          </cell>
          <cell r="H153" t="str">
            <v>IEN    C.18A      5 RUE DE TORCY</v>
          </cell>
          <cell r="I153"/>
          <cell r="J153">
            <v>0</v>
          </cell>
          <cell r="K153">
            <v>11</v>
          </cell>
          <cell r="L153">
            <v>0</v>
          </cell>
          <cell r="M153">
            <v>0</v>
          </cell>
          <cell r="N153">
            <v>11</v>
          </cell>
        </row>
        <row r="154">
          <cell r="B154" t="str">
            <v>0751074K</v>
          </cell>
          <cell r="C154" t="str">
            <v>E.E.PU</v>
          </cell>
          <cell r="D154" t="str">
            <v>E.E.PU CHATEAU DES RENTIERS</v>
          </cell>
          <cell r="E154" t="str">
            <v>PARIS-13E</v>
          </cell>
          <cell r="F154" t="str">
            <v>75013</v>
          </cell>
          <cell r="G154" t="str">
            <v>0752305Y</v>
          </cell>
          <cell r="H154" t="str">
            <v>IEN    C.13C    41 RUE DE L'ARBALETE</v>
          </cell>
          <cell r="I154"/>
          <cell r="J154">
            <v>0</v>
          </cell>
          <cell r="K154">
            <v>11</v>
          </cell>
          <cell r="L154">
            <v>0</v>
          </cell>
          <cell r="M154">
            <v>0</v>
          </cell>
          <cell r="N154">
            <v>11</v>
          </cell>
        </row>
        <row r="155">
          <cell r="B155" t="str">
            <v>0751076M</v>
          </cell>
          <cell r="C155" t="str">
            <v>E.E.PU</v>
          </cell>
          <cell r="D155" t="str">
            <v>E.E.PU AUGUSTE PERRET</v>
          </cell>
          <cell r="E155" t="str">
            <v>PARIS-13E</v>
          </cell>
          <cell r="F155" t="str">
            <v>75013</v>
          </cell>
          <cell r="G155" t="str">
            <v>0752428G</v>
          </cell>
          <cell r="H155" t="str">
            <v>IEN    C.13A    41 RUE DE L'ARBALETE</v>
          </cell>
          <cell r="I155"/>
          <cell r="J155">
            <v>0</v>
          </cell>
          <cell r="K155">
            <v>10</v>
          </cell>
          <cell r="L155">
            <v>0</v>
          </cell>
          <cell r="M155">
            <v>0</v>
          </cell>
          <cell r="N155">
            <v>10</v>
          </cell>
        </row>
        <row r="156">
          <cell r="B156" t="str">
            <v>0751080S</v>
          </cell>
          <cell r="C156" t="str">
            <v>E.E.PU</v>
          </cell>
          <cell r="D156" t="str">
            <v>E.E.PU CLIGNANCOURT</v>
          </cell>
          <cell r="E156" t="str">
            <v>PARIS-18E</v>
          </cell>
          <cell r="F156" t="str">
            <v>75018</v>
          </cell>
          <cell r="G156" t="str">
            <v>0750088N</v>
          </cell>
          <cell r="H156" t="str">
            <v>IEN    C.18A      5 RUE DE TORCY</v>
          </cell>
          <cell r="I156"/>
          <cell r="J156">
            <v>0</v>
          </cell>
          <cell r="K156">
            <v>11</v>
          </cell>
          <cell r="L156">
            <v>0</v>
          </cell>
          <cell r="M156">
            <v>0</v>
          </cell>
          <cell r="N156">
            <v>11</v>
          </cell>
        </row>
        <row r="157">
          <cell r="B157" t="str">
            <v>0751086Y</v>
          </cell>
          <cell r="C157" t="str">
            <v>E.E.PU</v>
          </cell>
          <cell r="D157" t="str">
            <v>E.E.PU DAMREMONT EB</v>
          </cell>
          <cell r="E157" t="str">
            <v>PARIS-18E</v>
          </cell>
          <cell r="F157" t="str">
            <v>75018</v>
          </cell>
          <cell r="G157" t="str">
            <v>0753385X</v>
          </cell>
          <cell r="H157" t="str">
            <v>IEN    C.18C 75 RUE MARCADET</v>
          </cell>
          <cell r="I157"/>
          <cell r="J157">
            <v>0</v>
          </cell>
          <cell r="K157">
            <v>7</v>
          </cell>
          <cell r="L157">
            <v>0</v>
          </cell>
          <cell r="M157">
            <v>0</v>
          </cell>
          <cell r="N157">
            <v>7</v>
          </cell>
        </row>
        <row r="158">
          <cell r="B158" t="str">
            <v>0751087Z</v>
          </cell>
          <cell r="C158" t="str">
            <v>E.E.PU</v>
          </cell>
          <cell r="D158" t="str">
            <v>E.E.PU DAUMESNIL</v>
          </cell>
          <cell r="E158" t="str">
            <v>PARIS-12E</v>
          </cell>
          <cell r="F158" t="str">
            <v>75012</v>
          </cell>
          <cell r="G158" t="str">
            <v>0750097Y</v>
          </cell>
          <cell r="H158" t="str">
            <v>IEN    C.12B         56 RUE DE PICPUS</v>
          </cell>
          <cell r="I158"/>
          <cell r="J158">
            <v>0</v>
          </cell>
          <cell r="K158">
            <v>11</v>
          </cell>
          <cell r="L158">
            <v>0</v>
          </cell>
          <cell r="M158">
            <v>0</v>
          </cell>
          <cell r="N158">
            <v>11</v>
          </cell>
        </row>
        <row r="159">
          <cell r="B159" t="str">
            <v>0751088A</v>
          </cell>
          <cell r="C159" t="str">
            <v>E.E.PU</v>
          </cell>
          <cell r="D159" t="str">
            <v>E.E.PU ST OUEN</v>
          </cell>
          <cell r="E159" t="str">
            <v>PARIS-17E</v>
          </cell>
          <cell r="F159" t="str">
            <v>75017</v>
          </cell>
          <cell r="G159" t="str">
            <v>0750090R</v>
          </cell>
          <cell r="H159" t="str">
            <v>IEN    C.17B   90 BOULEVARD BESSIERES</v>
          </cell>
          <cell r="I159"/>
          <cell r="J159">
            <v>0</v>
          </cell>
          <cell r="K159">
            <v>11</v>
          </cell>
          <cell r="L159">
            <v>0</v>
          </cell>
          <cell r="M159">
            <v>0</v>
          </cell>
          <cell r="N159">
            <v>11</v>
          </cell>
        </row>
        <row r="160">
          <cell r="B160" t="str">
            <v>0751089B</v>
          </cell>
          <cell r="C160" t="str">
            <v>E.E.PU</v>
          </cell>
          <cell r="D160" t="str">
            <v>E.E.PU WURTZ</v>
          </cell>
          <cell r="E160" t="str">
            <v>PARIS-13E</v>
          </cell>
          <cell r="F160" t="str">
            <v>75013</v>
          </cell>
          <cell r="G160" t="str">
            <v>0750096X</v>
          </cell>
          <cell r="H160" t="str">
            <v>IEN    C.13B    41 RUE DE L'ARBALETE</v>
          </cell>
          <cell r="I160"/>
          <cell r="J160">
            <v>0</v>
          </cell>
          <cell r="K160">
            <v>11</v>
          </cell>
          <cell r="L160">
            <v>0</v>
          </cell>
          <cell r="M160">
            <v>0</v>
          </cell>
          <cell r="N160">
            <v>11</v>
          </cell>
        </row>
        <row r="161">
          <cell r="B161" t="str">
            <v>0751091D</v>
          </cell>
          <cell r="C161" t="str">
            <v>E.E.PU</v>
          </cell>
          <cell r="D161" t="str">
            <v>E.E.PU DELAMBRE</v>
          </cell>
          <cell r="E161" t="str">
            <v>PARIS-14E</v>
          </cell>
          <cell r="F161" t="str">
            <v>75014</v>
          </cell>
          <cell r="G161" t="str">
            <v>0750094V</v>
          </cell>
          <cell r="H161" t="str">
            <v>IEN    C.14A         188 RUE D'ALESIA</v>
          </cell>
          <cell r="I161"/>
          <cell r="J161">
            <v>0</v>
          </cell>
          <cell r="K161">
            <v>8</v>
          </cell>
          <cell r="L161">
            <v>0</v>
          </cell>
          <cell r="M161">
            <v>0</v>
          </cell>
          <cell r="N161">
            <v>8</v>
          </cell>
        </row>
        <row r="162">
          <cell r="B162" t="str">
            <v>0751094G</v>
          </cell>
          <cell r="C162" t="str">
            <v>E.E.PU</v>
          </cell>
          <cell r="D162" t="str">
            <v>E.E.PU DOUDEAUVILLE</v>
          </cell>
          <cell r="E162" t="str">
            <v>PARIS-18E</v>
          </cell>
          <cell r="F162" t="str">
            <v>75018</v>
          </cell>
          <cell r="G162" t="str">
            <v>0750089P</v>
          </cell>
          <cell r="H162" t="str">
            <v>IEN    C.18B 75 RUE MARCADET</v>
          </cell>
          <cell r="I162"/>
          <cell r="J162">
            <v>0</v>
          </cell>
          <cell r="K162">
            <v>10</v>
          </cell>
          <cell r="L162">
            <v>0</v>
          </cell>
          <cell r="M162">
            <v>0</v>
          </cell>
          <cell r="N162">
            <v>10</v>
          </cell>
        </row>
        <row r="163">
          <cell r="B163" t="str">
            <v>0751097K</v>
          </cell>
          <cell r="C163" t="str">
            <v>E.E.PU</v>
          </cell>
          <cell r="D163" t="str">
            <v>E.E.PU EBLE</v>
          </cell>
          <cell r="E163" t="str">
            <v>PARIS- 7E</v>
          </cell>
          <cell r="F163" t="str">
            <v>75007</v>
          </cell>
          <cell r="G163" t="str">
            <v>0754742X</v>
          </cell>
          <cell r="H163" t="str">
            <v>IEN    C.07-08   8 RUE ROBERT ETIENNE</v>
          </cell>
          <cell r="I163"/>
          <cell r="J163">
            <v>0</v>
          </cell>
          <cell r="K163">
            <v>7</v>
          </cell>
          <cell r="L163">
            <v>0</v>
          </cell>
          <cell r="M163">
            <v>0</v>
          </cell>
          <cell r="N163">
            <v>7</v>
          </cell>
        </row>
        <row r="164">
          <cell r="B164" t="str">
            <v>0751098L</v>
          </cell>
          <cell r="C164" t="str">
            <v>E.E.PU</v>
          </cell>
          <cell r="D164" t="str">
            <v>E.E.PU EPINETTES</v>
          </cell>
          <cell r="E164" t="str">
            <v>PARIS-17E</v>
          </cell>
          <cell r="F164" t="str">
            <v>75017</v>
          </cell>
          <cell r="G164" t="str">
            <v>0750090R</v>
          </cell>
          <cell r="H164" t="str">
            <v>IEN    C.17B   90 BOULEVARD BESSIERES</v>
          </cell>
          <cell r="I164"/>
          <cell r="J164">
            <v>0</v>
          </cell>
          <cell r="K164">
            <v>11</v>
          </cell>
          <cell r="L164">
            <v>0</v>
          </cell>
          <cell r="M164">
            <v>0</v>
          </cell>
          <cell r="N164">
            <v>11</v>
          </cell>
        </row>
        <row r="165">
          <cell r="B165" t="str">
            <v>0751099M</v>
          </cell>
          <cell r="C165" t="str">
            <v>E.E.PU</v>
          </cell>
          <cell r="D165" t="str">
            <v>E.E.PU ETIENNE DOLET</v>
          </cell>
          <cell r="E165" t="str">
            <v>PARIS-20E</v>
          </cell>
          <cell r="F165" t="str">
            <v>75020</v>
          </cell>
          <cell r="G165" t="str">
            <v>0750083H</v>
          </cell>
          <cell r="H165" t="str">
            <v>IEN    C.20D 46 RUE DE LA REUNION</v>
          </cell>
          <cell r="I165"/>
          <cell r="J165">
            <v>0</v>
          </cell>
          <cell r="K165">
            <v>7</v>
          </cell>
          <cell r="L165">
            <v>0</v>
          </cell>
          <cell r="M165">
            <v>1</v>
          </cell>
          <cell r="N165">
            <v>8</v>
          </cell>
        </row>
        <row r="166">
          <cell r="B166" t="str">
            <v>0751100N</v>
          </cell>
          <cell r="C166" t="str">
            <v>E.E.PU</v>
          </cell>
          <cell r="D166" t="str">
            <v>E.E.PU FAGON</v>
          </cell>
          <cell r="E166" t="str">
            <v>PARIS-13E</v>
          </cell>
          <cell r="F166" t="str">
            <v>75013</v>
          </cell>
          <cell r="G166" t="str">
            <v>0752305Y</v>
          </cell>
          <cell r="H166" t="str">
            <v>IEN    C.13C    41 RUE DE L'ARBALETE</v>
          </cell>
          <cell r="I166"/>
          <cell r="J166">
            <v>0</v>
          </cell>
          <cell r="K166">
            <v>10</v>
          </cell>
          <cell r="L166">
            <v>0</v>
          </cell>
          <cell r="M166">
            <v>0</v>
          </cell>
          <cell r="N166">
            <v>10</v>
          </cell>
        </row>
        <row r="167">
          <cell r="B167" t="str">
            <v>0751102R</v>
          </cell>
          <cell r="C167" t="str">
            <v>E.E.PU</v>
          </cell>
          <cell r="D167" t="str">
            <v>E.E.PU FAUBOURG ST DENIS</v>
          </cell>
          <cell r="E167" t="str">
            <v>PARIS-10E</v>
          </cell>
          <cell r="F167" t="str">
            <v>75010</v>
          </cell>
          <cell r="G167" t="str">
            <v>0750099A</v>
          </cell>
          <cell r="H167" t="str">
            <v>IEN    C.10B  7 PASSAGE DES RECOLLETS</v>
          </cell>
          <cell r="I167"/>
          <cell r="J167">
            <v>0</v>
          </cell>
          <cell r="K167">
            <v>12</v>
          </cell>
          <cell r="L167">
            <v>0</v>
          </cell>
          <cell r="M167">
            <v>0</v>
          </cell>
          <cell r="N167">
            <v>12</v>
          </cell>
        </row>
        <row r="168">
          <cell r="B168" t="str">
            <v>0751103S</v>
          </cell>
          <cell r="C168" t="str">
            <v>E.E.PU</v>
          </cell>
          <cell r="D168" t="str">
            <v>E.E.PU FELIX FAURE</v>
          </cell>
          <cell r="E168" t="str">
            <v>PARIS-15E</v>
          </cell>
          <cell r="F168" t="str">
            <v>75015</v>
          </cell>
          <cell r="G168" t="str">
            <v>0750093U</v>
          </cell>
          <cell r="H168" t="str">
            <v>IEN    C.15C  197 RUE ST CHARLES</v>
          </cell>
          <cell r="I168"/>
          <cell r="J168">
            <v>0</v>
          </cell>
          <cell r="K168">
            <v>5</v>
          </cell>
          <cell r="L168">
            <v>0</v>
          </cell>
          <cell r="M168">
            <v>0</v>
          </cell>
          <cell r="N168">
            <v>5</v>
          </cell>
        </row>
        <row r="169">
          <cell r="B169" t="str">
            <v>0751105U</v>
          </cell>
          <cell r="C169" t="str">
            <v>E.E.A.</v>
          </cell>
          <cell r="D169" t="str">
            <v>E.E.A. FERDINAND FLOCON</v>
          </cell>
          <cell r="E169" t="str">
            <v>PARIS-18E</v>
          </cell>
          <cell r="F169" t="str">
            <v>75018</v>
          </cell>
          <cell r="G169" t="str">
            <v>0750088N</v>
          </cell>
          <cell r="H169" t="str">
            <v>IEN    C.18A      5 RUE DE TORCY</v>
          </cell>
          <cell r="I169"/>
          <cell r="J169">
            <v>0</v>
          </cell>
          <cell r="K169">
            <v>9</v>
          </cell>
          <cell r="L169">
            <v>0</v>
          </cell>
          <cell r="M169">
            <v>3</v>
          </cell>
          <cell r="N169">
            <v>12</v>
          </cell>
        </row>
        <row r="170">
          <cell r="B170" t="str">
            <v>0751106V</v>
          </cell>
          <cell r="C170" t="str">
            <v>E.E.PU</v>
          </cell>
          <cell r="D170" t="str">
            <v>E.E.PU FESSART</v>
          </cell>
          <cell r="E170" t="str">
            <v>PARIS-19E</v>
          </cell>
          <cell r="F170" t="str">
            <v>75019</v>
          </cell>
          <cell r="G170" t="str">
            <v>0750086L</v>
          </cell>
          <cell r="H170" t="str">
            <v>IEN    C.19A  63 RUE DE LA VILLETTE</v>
          </cell>
          <cell r="I170"/>
          <cell r="J170">
            <v>0</v>
          </cell>
          <cell r="K170">
            <v>9</v>
          </cell>
          <cell r="L170">
            <v>0</v>
          </cell>
          <cell r="M170">
            <v>0</v>
          </cell>
          <cell r="N170">
            <v>9</v>
          </cell>
        </row>
        <row r="171">
          <cell r="B171" t="str">
            <v>0751107W</v>
          </cell>
          <cell r="C171" t="str">
            <v>E.M.PU</v>
          </cell>
          <cell r="D171" t="str">
            <v>E.M.PU FERNAND LABORI</v>
          </cell>
          <cell r="E171" t="str">
            <v>PARIS-18E</v>
          </cell>
          <cell r="F171" t="str">
            <v>75018</v>
          </cell>
          <cell r="G171" t="str">
            <v>0753385X</v>
          </cell>
          <cell r="H171" t="str">
            <v>IEN    C.18C 75 RUE MARCADET</v>
          </cell>
          <cell r="I171"/>
          <cell r="J171">
            <v>6</v>
          </cell>
          <cell r="K171">
            <v>0</v>
          </cell>
          <cell r="L171">
            <v>0</v>
          </cell>
          <cell r="M171">
            <v>0</v>
          </cell>
          <cell r="N171">
            <v>5</v>
          </cell>
        </row>
        <row r="172">
          <cell r="B172" t="str">
            <v>0751109Y</v>
          </cell>
          <cell r="C172" t="str">
            <v>E.E.PU</v>
          </cell>
          <cell r="D172" t="str">
            <v>E.E.PU FOURCROY</v>
          </cell>
          <cell r="E172" t="str">
            <v>PARIS-17E</v>
          </cell>
          <cell r="F172" t="str">
            <v>75017</v>
          </cell>
          <cell r="G172" t="str">
            <v>0752307A</v>
          </cell>
          <cell r="H172" t="str">
            <v>IEN    C.17A           16 RUE LAUGIER</v>
          </cell>
          <cell r="I172"/>
          <cell r="J172">
            <v>0</v>
          </cell>
          <cell r="K172">
            <v>10</v>
          </cell>
          <cell r="L172">
            <v>0</v>
          </cell>
          <cell r="M172">
            <v>0</v>
          </cell>
          <cell r="N172">
            <v>10</v>
          </cell>
        </row>
        <row r="173">
          <cell r="B173" t="str">
            <v>0751111A</v>
          </cell>
          <cell r="C173" t="str">
            <v>E.E.PU</v>
          </cell>
          <cell r="D173" t="str">
            <v>E.E.PU GAMBETTA</v>
          </cell>
          <cell r="E173" t="str">
            <v>PARIS-20E</v>
          </cell>
          <cell r="F173" t="str">
            <v>75020</v>
          </cell>
          <cell r="G173" t="str">
            <v>0750085K</v>
          </cell>
          <cell r="H173" t="str">
            <v>IEN    C.20A 12 BD D'INDOCHINE</v>
          </cell>
          <cell r="I173"/>
          <cell r="J173">
            <v>0</v>
          </cell>
          <cell r="K173">
            <v>12</v>
          </cell>
          <cell r="L173">
            <v>0</v>
          </cell>
          <cell r="M173">
            <v>0</v>
          </cell>
          <cell r="N173">
            <v>12</v>
          </cell>
        </row>
        <row r="174">
          <cell r="B174" t="str">
            <v>0751112B</v>
          </cell>
          <cell r="C174" t="str">
            <v>E.E.PU</v>
          </cell>
          <cell r="D174" t="str">
            <v>E.E.PU GENERAL BRUNET</v>
          </cell>
          <cell r="E174" t="str">
            <v>PARIS-19E</v>
          </cell>
          <cell r="F174" t="str">
            <v>75019</v>
          </cell>
          <cell r="G174" t="str">
            <v>0750086L</v>
          </cell>
          <cell r="H174" t="str">
            <v>IEN    C.19A  63 RUE DE LA VILLETTE</v>
          </cell>
          <cell r="I174"/>
          <cell r="J174">
            <v>0</v>
          </cell>
          <cell r="K174">
            <v>7</v>
          </cell>
          <cell r="L174">
            <v>0</v>
          </cell>
          <cell r="M174">
            <v>0</v>
          </cell>
          <cell r="N174">
            <v>7</v>
          </cell>
        </row>
        <row r="175">
          <cell r="B175" t="str">
            <v>0751114D</v>
          </cell>
          <cell r="C175" t="str">
            <v>E.E.PU</v>
          </cell>
          <cell r="D175" t="str">
            <v>E.E.PU RAMPAL</v>
          </cell>
          <cell r="E175" t="str">
            <v>PARIS-19E</v>
          </cell>
          <cell r="F175" t="str">
            <v>75019</v>
          </cell>
          <cell r="G175" t="str">
            <v>0754396W</v>
          </cell>
          <cell r="H175" t="str">
            <v>IEN    C.19D 9 RUE TANDOU</v>
          </cell>
          <cell r="I175"/>
          <cell r="J175">
            <v>0</v>
          </cell>
          <cell r="K175">
            <v>10</v>
          </cell>
          <cell r="L175">
            <v>0</v>
          </cell>
          <cell r="M175">
            <v>1</v>
          </cell>
          <cell r="N175">
            <v>11</v>
          </cell>
        </row>
        <row r="176">
          <cell r="B176" t="str">
            <v>0751116F</v>
          </cell>
          <cell r="C176" t="str">
            <v>E.E.PU</v>
          </cell>
          <cell r="D176" t="str">
            <v>E.E.PU GUSTAVE ROUANET</v>
          </cell>
          <cell r="E176" t="str">
            <v>PARIS-18E</v>
          </cell>
          <cell r="F176" t="str">
            <v>75018</v>
          </cell>
          <cell r="G176" t="str">
            <v>0753385X</v>
          </cell>
          <cell r="H176" t="str">
            <v>IEN    C.18C 75 RUE MARCADET</v>
          </cell>
          <cell r="I176"/>
          <cell r="J176">
            <v>0</v>
          </cell>
          <cell r="K176">
            <v>13</v>
          </cell>
          <cell r="L176">
            <v>0</v>
          </cell>
          <cell r="M176">
            <v>0</v>
          </cell>
          <cell r="N176">
            <v>13</v>
          </cell>
        </row>
        <row r="177">
          <cell r="B177" t="str">
            <v>0751117G</v>
          </cell>
          <cell r="C177" t="str">
            <v>E.P.PU</v>
          </cell>
          <cell r="D177" t="str">
            <v>E.P.PU TOURNELLES</v>
          </cell>
          <cell r="E177" t="str">
            <v>PARIS- 4E</v>
          </cell>
          <cell r="F177" t="str">
            <v>75004</v>
          </cell>
          <cell r="G177" t="str">
            <v>0750080E</v>
          </cell>
          <cell r="H177" t="str">
            <v>IEN    PARIS CENTRE</v>
          </cell>
          <cell r="I177"/>
          <cell r="J177">
            <v>4</v>
          </cell>
          <cell r="K177">
            <v>5</v>
          </cell>
          <cell r="L177">
            <v>0</v>
          </cell>
          <cell r="M177">
            <v>0</v>
          </cell>
          <cell r="N177">
            <v>9</v>
          </cell>
        </row>
        <row r="178">
          <cell r="B178" t="str">
            <v>0751118H</v>
          </cell>
          <cell r="C178" t="str">
            <v>E.E.PU</v>
          </cell>
          <cell r="D178" t="str">
            <v>E.E.PU BAUCHES H</v>
          </cell>
          <cell r="E178" t="str">
            <v>PARIS-16E</v>
          </cell>
          <cell r="F178" t="str">
            <v>75016</v>
          </cell>
          <cell r="G178" t="str">
            <v>0754461S</v>
          </cell>
          <cell r="H178" t="str">
            <v>IEN    C.16 10 RUE MOLITOR BAT D</v>
          </cell>
          <cell r="I178"/>
          <cell r="J178">
            <v>0</v>
          </cell>
          <cell r="K178">
            <v>9</v>
          </cell>
          <cell r="L178">
            <v>0</v>
          </cell>
          <cell r="M178">
            <v>0</v>
          </cell>
          <cell r="N178">
            <v>9</v>
          </cell>
        </row>
        <row r="179">
          <cell r="B179" t="str">
            <v>0751119J</v>
          </cell>
          <cell r="C179" t="str">
            <v>E.E.PU</v>
          </cell>
          <cell r="D179" t="str">
            <v>E.E.PU HERMEL</v>
          </cell>
          <cell r="E179" t="str">
            <v>PARIS-18E</v>
          </cell>
          <cell r="F179" t="str">
            <v>75018</v>
          </cell>
          <cell r="G179" t="str">
            <v>0750088N</v>
          </cell>
          <cell r="H179" t="str">
            <v>IEN    C.18A      5 RUE DE TORCY</v>
          </cell>
          <cell r="I179"/>
          <cell r="J179">
            <v>0</v>
          </cell>
          <cell r="K179">
            <v>10</v>
          </cell>
          <cell r="L179">
            <v>0</v>
          </cell>
          <cell r="M179">
            <v>0</v>
          </cell>
          <cell r="N179">
            <v>10</v>
          </cell>
        </row>
        <row r="180">
          <cell r="B180" t="str">
            <v>0751120K</v>
          </cell>
          <cell r="C180" t="str">
            <v>E.E.PU</v>
          </cell>
          <cell r="D180" t="str">
            <v>E.E.PU HIPPOLYTE MAINDRON</v>
          </cell>
          <cell r="E180" t="str">
            <v>PARIS-14E</v>
          </cell>
          <cell r="F180" t="str">
            <v>75014</v>
          </cell>
          <cell r="G180" t="str">
            <v>0750094V</v>
          </cell>
          <cell r="H180" t="str">
            <v>IEN    C.14A         188 RUE D'ALESIA</v>
          </cell>
          <cell r="I180"/>
          <cell r="J180">
            <v>0</v>
          </cell>
          <cell r="K180">
            <v>9</v>
          </cell>
          <cell r="L180">
            <v>0</v>
          </cell>
          <cell r="M180">
            <v>0</v>
          </cell>
          <cell r="N180">
            <v>9</v>
          </cell>
        </row>
        <row r="181">
          <cell r="B181" t="str">
            <v>0751121L</v>
          </cell>
          <cell r="C181" t="str">
            <v>E.P.PU</v>
          </cell>
          <cell r="D181" t="str">
            <v>E.P.PU HOSP. ST GERVAIS</v>
          </cell>
          <cell r="E181" t="str">
            <v>PARIS- 4E</v>
          </cell>
          <cell r="F181" t="str">
            <v>75004</v>
          </cell>
          <cell r="G181" t="str">
            <v>0750080E</v>
          </cell>
          <cell r="H181" t="str">
            <v>IEN    PARIS CENTRE</v>
          </cell>
          <cell r="I181"/>
          <cell r="J181">
            <v>3</v>
          </cell>
          <cell r="K181">
            <v>4</v>
          </cell>
          <cell r="L181">
            <v>0</v>
          </cell>
          <cell r="M181">
            <v>0</v>
          </cell>
          <cell r="N181">
            <v>7</v>
          </cell>
        </row>
        <row r="182">
          <cell r="B182" t="str">
            <v>0751122M</v>
          </cell>
          <cell r="C182" t="str">
            <v>E.E.A.</v>
          </cell>
          <cell r="D182" t="str">
            <v>E.E.A. HOUDON</v>
          </cell>
          <cell r="E182" t="str">
            <v>PARIS-18E</v>
          </cell>
          <cell r="F182" t="str">
            <v>75018</v>
          </cell>
          <cell r="G182" t="str">
            <v>0750089P</v>
          </cell>
          <cell r="H182" t="str">
            <v>IEN    C.18B 75 RUE MARCADET</v>
          </cell>
          <cell r="I182"/>
          <cell r="J182">
            <v>0</v>
          </cell>
          <cell r="K182">
            <v>5</v>
          </cell>
          <cell r="L182">
            <v>0</v>
          </cell>
          <cell r="M182">
            <v>3</v>
          </cell>
          <cell r="N182">
            <v>8</v>
          </cell>
        </row>
        <row r="183">
          <cell r="B183" t="str">
            <v>0751123N</v>
          </cell>
          <cell r="C183" t="str">
            <v>E.E.PU</v>
          </cell>
          <cell r="D183" t="str">
            <v>E.E.PU JARDINET</v>
          </cell>
          <cell r="E183" t="str">
            <v>PARIS- 6E</v>
          </cell>
          <cell r="F183" t="str">
            <v>75006</v>
          </cell>
          <cell r="G183" t="str">
            <v>0750078C</v>
          </cell>
          <cell r="H183" t="str">
            <v>IEN    C.05-06   41 RUE DE L'ARBALETE</v>
          </cell>
          <cell r="I183"/>
          <cell r="J183">
            <v>0</v>
          </cell>
          <cell r="K183">
            <v>5</v>
          </cell>
          <cell r="L183">
            <v>0</v>
          </cell>
          <cell r="M183">
            <v>1</v>
          </cell>
          <cell r="N183">
            <v>6</v>
          </cell>
        </row>
        <row r="184">
          <cell r="B184" t="str">
            <v>0751125R</v>
          </cell>
          <cell r="C184" t="str">
            <v>E.E.PU</v>
          </cell>
          <cell r="D184" t="str">
            <v>E.E.PU J.F LEPINE</v>
          </cell>
          <cell r="E184" t="str">
            <v>PARIS-18E</v>
          </cell>
          <cell r="F184" t="str">
            <v>75018</v>
          </cell>
          <cell r="G184" t="str">
            <v>0750089P</v>
          </cell>
          <cell r="H184" t="str">
            <v>IEN    C.18B 75 RUE MARCADET</v>
          </cell>
          <cell r="I184"/>
          <cell r="J184">
            <v>0</v>
          </cell>
          <cell r="K184">
            <v>7</v>
          </cell>
          <cell r="L184">
            <v>0</v>
          </cell>
          <cell r="M184">
            <v>0</v>
          </cell>
          <cell r="N184">
            <v>7</v>
          </cell>
        </row>
        <row r="185">
          <cell r="B185" t="str">
            <v>0751126S</v>
          </cell>
          <cell r="C185" t="str">
            <v>E.E.PU</v>
          </cell>
          <cell r="D185" t="str">
            <v>E.E.PU JEANNE D'ARC EB</v>
          </cell>
          <cell r="E185" t="str">
            <v>PARIS-13E</v>
          </cell>
          <cell r="F185" t="str">
            <v>75013</v>
          </cell>
          <cell r="G185" t="str">
            <v>0752305Y</v>
          </cell>
          <cell r="H185" t="str">
            <v>IEN    C.13C    41 RUE DE L'ARBALETE</v>
          </cell>
          <cell r="I185"/>
          <cell r="J185">
            <v>0</v>
          </cell>
          <cell r="K185">
            <v>10</v>
          </cell>
          <cell r="L185">
            <v>0</v>
          </cell>
          <cell r="M185">
            <v>0</v>
          </cell>
          <cell r="N185">
            <v>10</v>
          </cell>
        </row>
        <row r="186">
          <cell r="B186" t="str">
            <v>0751127T</v>
          </cell>
          <cell r="C186" t="str">
            <v>E.E.PU</v>
          </cell>
          <cell r="D186" t="str">
            <v>E.E.PU JOMARD</v>
          </cell>
          <cell r="E186" t="str">
            <v>PARIS-19E</v>
          </cell>
          <cell r="F186" t="str">
            <v>75019</v>
          </cell>
          <cell r="G186" t="str">
            <v>0754335E</v>
          </cell>
          <cell r="H186" t="str">
            <v>IEN    C.19B 12 BOULEVARD D'INDOCHINE</v>
          </cell>
          <cell r="I186"/>
          <cell r="J186">
            <v>0</v>
          </cell>
          <cell r="K186">
            <v>14</v>
          </cell>
          <cell r="L186">
            <v>0</v>
          </cell>
          <cell r="M186">
            <v>0</v>
          </cell>
          <cell r="N186">
            <v>14</v>
          </cell>
        </row>
        <row r="187">
          <cell r="B187" t="str">
            <v>0751128U</v>
          </cell>
          <cell r="C187" t="str">
            <v>E.E.PU</v>
          </cell>
          <cell r="D187" t="str">
            <v>E.E.PU JENNER EB</v>
          </cell>
          <cell r="E187" t="str">
            <v>PARIS-13E</v>
          </cell>
          <cell r="F187" t="str">
            <v>75013</v>
          </cell>
          <cell r="G187" t="str">
            <v>0752305Y</v>
          </cell>
          <cell r="H187" t="str">
            <v>IEN    C.13C    41 RUE DE L'ARBALETE</v>
          </cell>
          <cell r="I187"/>
          <cell r="J187">
            <v>0</v>
          </cell>
          <cell r="K187">
            <v>8</v>
          </cell>
          <cell r="L187">
            <v>0</v>
          </cell>
          <cell r="M187">
            <v>0</v>
          </cell>
          <cell r="N187">
            <v>8</v>
          </cell>
        </row>
        <row r="188">
          <cell r="B188" t="str">
            <v>0751129V</v>
          </cell>
          <cell r="C188" t="str">
            <v>E.E.PU</v>
          </cell>
          <cell r="D188" t="str">
            <v>E.E.PU JOUFFROY</v>
          </cell>
          <cell r="E188" t="str">
            <v>PARIS-17E</v>
          </cell>
          <cell r="F188" t="str">
            <v>75017</v>
          </cell>
          <cell r="G188" t="str">
            <v>0752307A</v>
          </cell>
          <cell r="H188" t="str">
            <v>IEN    C.17A           16 RUE LAUGIER</v>
          </cell>
          <cell r="I188"/>
          <cell r="J188">
            <v>0</v>
          </cell>
          <cell r="K188">
            <v>8</v>
          </cell>
          <cell r="L188">
            <v>0</v>
          </cell>
          <cell r="M188">
            <v>0</v>
          </cell>
          <cell r="N188">
            <v>8</v>
          </cell>
        </row>
        <row r="189">
          <cell r="B189" t="str">
            <v>0751131X</v>
          </cell>
          <cell r="C189" t="str">
            <v>E.E.PU</v>
          </cell>
          <cell r="D189" t="str">
            <v>E.E.PU KELLER EB</v>
          </cell>
          <cell r="E189" t="str">
            <v>PARIS-11E</v>
          </cell>
          <cell r="F189" t="str">
            <v>75011</v>
          </cell>
          <cell r="G189" t="str">
            <v>0750081F</v>
          </cell>
          <cell r="H189" t="str">
            <v>IEN    C.11A   144 RUE DE LA ROQUETTE</v>
          </cell>
          <cell r="I189"/>
          <cell r="J189">
            <v>0</v>
          </cell>
          <cell r="K189">
            <v>11</v>
          </cell>
          <cell r="L189">
            <v>0</v>
          </cell>
          <cell r="M189">
            <v>0</v>
          </cell>
          <cell r="N189">
            <v>11</v>
          </cell>
        </row>
        <row r="190">
          <cell r="B190" t="str">
            <v>0751135B</v>
          </cell>
          <cell r="C190" t="str">
            <v>E.E.A.</v>
          </cell>
          <cell r="D190" t="str">
            <v>E.E.A. LA FONTAINE</v>
          </cell>
          <cell r="E190" t="str">
            <v>PARIS-16E</v>
          </cell>
          <cell r="F190" t="str">
            <v>75016</v>
          </cell>
          <cell r="G190" t="str">
            <v>0754461S</v>
          </cell>
          <cell r="H190" t="str">
            <v>IEN    C.16 10 RUE MOLITOR BAT D</v>
          </cell>
          <cell r="I190"/>
          <cell r="J190">
            <v>0</v>
          </cell>
          <cell r="K190">
            <v>11.5</v>
          </cell>
          <cell r="L190">
            <v>0</v>
          </cell>
          <cell r="M190">
            <v>3</v>
          </cell>
          <cell r="N190">
            <v>14.5</v>
          </cell>
        </row>
        <row r="191">
          <cell r="B191" t="str">
            <v>0751136C</v>
          </cell>
          <cell r="C191" t="str">
            <v>E.E.PU</v>
          </cell>
          <cell r="D191" t="str">
            <v>E.E.PU LAMORICIERE EB</v>
          </cell>
          <cell r="E191" t="str">
            <v>PARIS-12E</v>
          </cell>
          <cell r="F191" t="str">
            <v>75012</v>
          </cell>
          <cell r="G191" t="str">
            <v>0750097Y</v>
          </cell>
          <cell r="H191" t="str">
            <v>IEN    C.12B         56 RUE DE PICPUS</v>
          </cell>
          <cell r="I191"/>
          <cell r="J191">
            <v>0</v>
          </cell>
          <cell r="K191">
            <v>10</v>
          </cell>
          <cell r="L191">
            <v>0</v>
          </cell>
          <cell r="M191">
            <v>0</v>
          </cell>
          <cell r="N191">
            <v>10</v>
          </cell>
        </row>
        <row r="192">
          <cell r="B192" t="str">
            <v>0751138E</v>
          </cell>
          <cell r="C192" t="str">
            <v>E.P.A.</v>
          </cell>
          <cell r="D192" t="str">
            <v>E.P.A. LECOMTE</v>
          </cell>
          <cell r="E192" t="str">
            <v>PARIS-17E</v>
          </cell>
          <cell r="F192" t="str">
            <v>75017</v>
          </cell>
          <cell r="G192" t="str">
            <v>0750090R</v>
          </cell>
          <cell r="H192" t="str">
            <v>IEN    C.17B   90 BOULEVARD BESSIERES</v>
          </cell>
          <cell r="I192"/>
          <cell r="J192">
            <v>3</v>
          </cell>
          <cell r="K192">
            <v>7</v>
          </cell>
          <cell r="L192">
            <v>0</v>
          </cell>
          <cell r="M192">
            <v>2</v>
          </cell>
          <cell r="N192">
            <v>12</v>
          </cell>
        </row>
        <row r="193">
          <cell r="B193" t="str">
            <v>0751139F</v>
          </cell>
          <cell r="C193" t="str">
            <v>E.P.PU</v>
          </cell>
          <cell r="D193" t="str">
            <v>E.P.PU LAS CASES</v>
          </cell>
          <cell r="E193" t="str">
            <v>PARIS- 7E</v>
          </cell>
          <cell r="F193" t="str">
            <v>75007</v>
          </cell>
          <cell r="G193" t="str">
            <v>0754742X</v>
          </cell>
          <cell r="H193" t="str">
            <v>IEN    C.07-08   8 RUE ROBERT ETIENNE</v>
          </cell>
          <cell r="I193"/>
          <cell r="J193">
            <v>2</v>
          </cell>
          <cell r="K193">
            <v>3</v>
          </cell>
          <cell r="L193">
            <v>0</v>
          </cell>
          <cell r="M193">
            <v>0</v>
          </cell>
          <cell r="N193">
            <v>5</v>
          </cell>
        </row>
        <row r="194">
          <cell r="B194" t="str">
            <v>0751140G</v>
          </cell>
          <cell r="C194" t="str">
            <v>E.E.PU</v>
          </cell>
          <cell r="D194" t="str">
            <v>E.E.PU LESSEPS EB</v>
          </cell>
          <cell r="E194" t="str">
            <v>PARIS-20E</v>
          </cell>
          <cell r="F194" t="str">
            <v>75020</v>
          </cell>
          <cell r="G194" t="str">
            <v>0750083H</v>
          </cell>
          <cell r="H194" t="str">
            <v>IEN    C.20D 46 RUE DE LA REUNION</v>
          </cell>
          <cell r="I194"/>
          <cell r="J194">
            <v>0</v>
          </cell>
          <cell r="K194">
            <v>8</v>
          </cell>
          <cell r="L194">
            <v>0</v>
          </cell>
          <cell r="M194">
            <v>0</v>
          </cell>
          <cell r="N194">
            <v>8</v>
          </cell>
        </row>
        <row r="195">
          <cell r="B195" t="str">
            <v>0751141H</v>
          </cell>
          <cell r="C195" t="str">
            <v>E.E.PU</v>
          </cell>
          <cell r="D195" t="str">
            <v>E.E.PU NORDMANN</v>
          </cell>
          <cell r="E195" t="str">
            <v>PARIS-13E</v>
          </cell>
          <cell r="F195" t="str">
            <v>75013</v>
          </cell>
          <cell r="G195" t="str">
            <v>0750096X</v>
          </cell>
          <cell r="H195" t="str">
            <v>IEN    C.13B    41 RUE DE L'ARBALETE</v>
          </cell>
          <cell r="I195"/>
          <cell r="J195">
            <v>0</v>
          </cell>
          <cell r="K195">
            <v>7</v>
          </cell>
          <cell r="L195">
            <v>0</v>
          </cell>
          <cell r="M195">
            <v>0</v>
          </cell>
          <cell r="N195">
            <v>7</v>
          </cell>
        </row>
        <row r="196">
          <cell r="B196" t="str">
            <v>0751142J</v>
          </cell>
          <cell r="C196" t="str">
            <v>E.P.PU</v>
          </cell>
          <cell r="D196" t="str">
            <v>E.P.PU LE VAU EB</v>
          </cell>
          <cell r="E196" t="str">
            <v>PARIS-20E</v>
          </cell>
          <cell r="F196" t="str">
            <v>75020</v>
          </cell>
          <cell r="G196" t="str">
            <v>0750085K</v>
          </cell>
          <cell r="H196" t="str">
            <v>IEN    C.20A 12 BD D'INDOCHINE</v>
          </cell>
          <cell r="I196"/>
          <cell r="J196">
            <v>3</v>
          </cell>
          <cell r="K196">
            <v>7</v>
          </cell>
          <cell r="L196">
            <v>0</v>
          </cell>
          <cell r="M196">
            <v>1</v>
          </cell>
          <cell r="N196">
            <v>11</v>
          </cell>
        </row>
        <row r="197">
          <cell r="B197" t="str">
            <v>0751143K</v>
          </cell>
          <cell r="C197" t="str">
            <v>E.E.PU</v>
          </cell>
          <cell r="D197" t="str">
            <v>E.E.PU LITTRE</v>
          </cell>
          <cell r="E197" t="str">
            <v>PARIS- 6E</v>
          </cell>
          <cell r="F197" t="str">
            <v>75006</v>
          </cell>
          <cell r="G197" t="str">
            <v>0750078C</v>
          </cell>
          <cell r="H197" t="str">
            <v>IEN    C.05-06   41 RUE DE L'ARBALETE</v>
          </cell>
          <cell r="I197"/>
          <cell r="J197">
            <v>0</v>
          </cell>
          <cell r="K197">
            <v>13</v>
          </cell>
          <cell r="L197">
            <v>0</v>
          </cell>
          <cell r="M197">
            <v>0</v>
          </cell>
          <cell r="N197">
            <v>13</v>
          </cell>
        </row>
        <row r="198">
          <cell r="B198" t="str">
            <v>0751144L</v>
          </cell>
          <cell r="C198" t="str">
            <v>E.E.PU</v>
          </cell>
          <cell r="D198" t="str">
            <v>E.E.PU LONGCHAMP</v>
          </cell>
          <cell r="E198" t="str">
            <v>PARIS-16E</v>
          </cell>
          <cell r="F198" t="str">
            <v>75016</v>
          </cell>
          <cell r="G198" t="str">
            <v>0754461S</v>
          </cell>
          <cell r="H198" t="str">
            <v>IEN    C.16 10 RUE MOLITOR BAT D</v>
          </cell>
          <cell r="I198"/>
          <cell r="J198">
            <v>0</v>
          </cell>
          <cell r="K198">
            <v>11</v>
          </cell>
          <cell r="L198">
            <v>0</v>
          </cell>
          <cell r="M198">
            <v>0</v>
          </cell>
          <cell r="N198">
            <v>11</v>
          </cell>
        </row>
        <row r="199">
          <cell r="B199" t="str">
            <v>0751145M</v>
          </cell>
          <cell r="C199" t="str">
            <v>E.E.PU</v>
          </cell>
          <cell r="D199" t="str">
            <v>E.E.PU AQUEDUC</v>
          </cell>
          <cell r="E199" t="str">
            <v>PARIS-10E</v>
          </cell>
          <cell r="F199" t="str">
            <v>75010</v>
          </cell>
          <cell r="G199" t="str">
            <v>0750099A</v>
          </cell>
          <cell r="H199" t="str">
            <v>IEN    C.10B  7 PASSAGE DES RECOLLETS</v>
          </cell>
          <cell r="I199"/>
          <cell r="J199">
            <v>0</v>
          </cell>
          <cell r="K199">
            <v>15</v>
          </cell>
          <cell r="L199">
            <v>0</v>
          </cell>
          <cell r="M199">
            <v>0</v>
          </cell>
          <cell r="N199">
            <v>15</v>
          </cell>
        </row>
        <row r="200">
          <cell r="B200" t="str">
            <v>0751146N</v>
          </cell>
          <cell r="C200" t="str">
            <v>E.E.PU</v>
          </cell>
          <cell r="D200" t="str">
            <v>E.E.PU MADAME</v>
          </cell>
          <cell r="E200" t="str">
            <v>PARIS- 6E</v>
          </cell>
          <cell r="F200" t="str">
            <v>75006</v>
          </cell>
          <cell r="G200" t="str">
            <v>0750078C</v>
          </cell>
          <cell r="H200" t="str">
            <v>IEN    C.05-06   41 RUE DE L'ARBALETE</v>
          </cell>
          <cell r="I200"/>
          <cell r="J200">
            <v>0</v>
          </cell>
          <cell r="K200">
            <v>10</v>
          </cell>
          <cell r="L200">
            <v>0</v>
          </cell>
          <cell r="M200">
            <v>0</v>
          </cell>
          <cell r="N200">
            <v>10</v>
          </cell>
        </row>
        <row r="201">
          <cell r="B201" t="str">
            <v>0751148R</v>
          </cell>
          <cell r="C201" t="str">
            <v>E.E.PU</v>
          </cell>
          <cell r="D201" t="str">
            <v>E.E.PU MARE</v>
          </cell>
          <cell r="E201" t="str">
            <v>PARIS-20E</v>
          </cell>
          <cell r="F201" t="str">
            <v>75020</v>
          </cell>
          <cell r="G201" t="str">
            <v>0750083H</v>
          </cell>
          <cell r="H201" t="str">
            <v>IEN    C.20D 46 RUE DE LA REUNION</v>
          </cell>
          <cell r="I201"/>
          <cell r="J201">
            <v>0</v>
          </cell>
          <cell r="K201">
            <v>9</v>
          </cell>
          <cell r="L201">
            <v>0</v>
          </cell>
          <cell r="M201">
            <v>0</v>
          </cell>
          <cell r="N201">
            <v>9</v>
          </cell>
        </row>
        <row r="202">
          <cell r="B202" t="str">
            <v>0751149S</v>
          </cell>
          <cell r="C202" t="str">
            <v>E.E.PU</v>
          </cell>
          <cell r="D202" t="str">
            <v>E.E.PU MARSEILLE</v>
          </cell>
          <cell r="E202" t="str">
            <v>PARIS-10E</v>
          </cell>
          <cell r="F202" t="str">
            <v>75010</v>
          </cell>
          <cell r="G202" t="str">
            <v>0750099A</v>
          </cell>
          <cell r="H202" t="str">
            <v>IEN    C.10B  7 PASSAGE DES RECOLLETS</v>
          </cell>
          <cell r="I202"/>
          <cell r="J202">
            <v>0</v>
          </cell>
          <cell r="K202">
            <v>9</v>
          </cell>
          <cell r="L202">
            <v>0</v>
          </cell>
          <cell r="M202">
            <v>0</v>
          </cell>
          <cell r="N202">
            <v>9</v>
          </cell>
        </row>
        <row r="203">
          <cell r="B203" t="str">
            <v>0751150T</v>
          </cell>
          <cell r="C203" t="str">
            <v>E.E.PU</v>
          </cell>
          <cell r="D203" t="str">
            <v>E.E.PU MARSOULAN</v>
          </cell>
          <cell r="E203" t="str">
            <v>PARIS-12E</v>
          </cell>
          <cell r="F203" t="str">
            <v>75012</v>
          </cell>
          <cell r="G203" t="str">
            <v>0750097Y</v>
          </cell>
          <cell r="H203" t="str">
            <v>IEN    C.12B         56 RUE DE PICPUS</v>
          </cell>
          <cell r="I203"/>
          <cell r="J203">
            <v>0</v>
          </cell>
          <cell r="K203">
            <v>9</v>
          </cell>
          <cell r="L203">
            <v>0</v>
          </cell>
          <cell r="M203">
            <v>0</v>
          </cell>
          <cell r="N203">
            <v>9</v>
          </cell>
        </row>
        <row r="204">
          <cell r="B204" t="str">
            <v>0751151U</v>
          </cell>
          <cell r="C204" t="str">
            <v>E.E.PU</v>
          </cell>
          <cell r="D204" t="str">
            <v>E.E.PU MAURICE D OCAGNE</v>
          </cell>
          <cell r="E204" t="str">
            <v>PARIS-14E</v>
          </cell>
          <cell r="F204" t="str">
            <v>75014</v>
          </cell>
          <cell r="G204" t="str">
            <v>0750094V</v>
          </cell>
          <cell r="H204" t="str">
            <v>IEN    C.14A         188 RUE D'ALESIA</v>
          </cell>
          <cell r="I204"/>
          <cell r="J204">
            <v>0</v>
          </cell>
          <cell r="K204">
            <v>14</v>
          </cell>
          <cell r="L204">
            <v>0</v>
          </cell>
          <cell r="M204">
            <v>2</v>
          </cell>
          <cell r="N204">
            <v>16</v>
          </cell>
        </row>
        <row r="205">
          <cell r="B205" t="str">
            <v>0751152V</v>
          </cell>
          <cell r="C205" t="str">
            <v>E.E.PU</v>
          </cell>
          <cell r="D205" t="str">
            <v>E.E.PU MARYSE HILSZ</v>
          </cell>
          <cell r="E205" t="str">
            <v>PARIS-20E</v>
          </cell>
          <cell r="F205" t="str">
            <v>75020</v>
          </cell>
          <cell r="G205" t="str">
            <v>0752306Z</v>
          </cell>
          <cell r="H205" t="str">
            <v>IEN    C.20C 46 RUE DE LA REUNION</v>
          </cell>
          <cell r="I205"/>
          <cell r="J205">
            <v>0</v>
          </cell>
          <cell r="K205">
            <v>13</v>
          </cell>
          <cell r="L205">
            <v>0</v>
          </cell>
          <cell r="M205">
            <v>0</v>
          </cell>
          <cell r="N205">
            <v>13</v>
          </cell>
        </row>
        <row r="206">
          <cell r="B206" t="str">
            <v>0751156Z</v>
          </cell>
          <cell r="C206" t="str">
            <v>E.E.A.</v>
          </cell>
          <cell r="D206" t="str">
            <v>E.E.A. MICHEL ANGE</v>
          </cell>
          <cell r="E206" t="str">
            <v>PARIS-16E</v>
          </cell>
          <cell r="F206" t="str">
            <v>75016</v>
          </cell>
          <cell r="G206" t="str">
            <v>0754461S</v>
          </cell>
          <cell r="H206" t="str">
            <v>IEN    C.16 10 RUE MOLITOR BAT D</v>
          </cell>
          <cell r="I206"/>
          <cell r="J206">
            <v>0</v>
          </cell>
          <cell r="K206">
            <v>6</v>
          </cell>
          <cell r="L206">
            <v>0</v>
          </cell>
          <cell r="M206">
            <v>3</v>
          </cell>
          <cell r="N206">
            <v>9</v>
          </cell>
        </row>
        <row r="207">
          <cell r="B207" t="str">
            <v>0751157A</v>
          </cell>
          <cell r="C207" t="str">
            <v>E.E.A.</v>
          </cell>
          <cell r="D207" t="str">
            <v>E.E.A. MILTON A</v>
          </cell>
          <cell r="E207" t="str">
            <v>PARIS- 9E</v>
          </cell>
          <cell r="F207" t="str">
            <v>75009</v>
          </cell>
          <cell r="G207" t="str">
            <v>0752941P</v>
          </cell>
          <cell r="H207" t="str">
            <v>IEN    C.09-10A      10 RUE DE CLICHY</v>
          </cell>
          <cell r="I207"/>
          <cell r="J207">
            <v>0</v>
          </cell>
          <cell r="K207">
            <v>6</v>
          </cell>
          <cell r="L207">
            <v>0</v>
          </cell>
          <cell r="M207">
            <v>3</v>
          </cell>
          <cell r="N207">
            <v>9</v>
          </cell>
        </row>
        <row r="208">
          <cell r="B208" t="str">
            <v>0751160D</v>
          </cell>
          <cell r="C208" t="str">
            <v>E.P.PU</v>
          </cell>
          <cell r="D208" t="str">
            <v>E.P.PU LOUIS DE FUNES</v>
          </cell>
          <cell r="E208" t="str">
            <v>PARIS- 8E</v>
          </cell>
          <cell r="F208" t="str">
            <v>75008</v>
          </cell>
          <cell r="G208" t="str">
            <v>0754742X</v>
          </cell>
          <cell r="H208" t="str">
            <v>IEN    C.07-08   8 RUE ROBERT ETIENNE</v>
          </cell>
          <cell r="I208"/>
          <cell r="J208">
            <v>5</v>
          </cell>
          <cell r="K208">
            <v>8</v>
          </cell>
          <cell r="L208">
            <v>1</v>
          </cell>
          <cell r="M208">
            <v>0</v>
          </cell>
          <cell r="N208">
            <v>14</v>
          </cell>
        </row>
        <row r="209">
          <cell r="B209" t="str">
            <v>0751162F</v>
          </cell>
          <cell r="C209" t="str">
            <v>E.M.PU</v>
          </cell>
          <cell r="D209" t="str">
            <v>E.M.PU MONT-CENIS F</v>
          </cell>
          <cell r="E209" t="str">
            <v>PARIS-18E</v>
          </cell>
          <cell r="F209" t="str">
            <v>75018</v>
          </cell>
          <cell r="G209" t="str">
            <v>0750088N</v>
          </cell>
          <cell r="H209" t="str">
            <v>IEN    C.18A      5 RUE DE TORCY</v>
          </cell>
          <cell r="I209"/>
          <cell r="J209">
            <v>7</v>
          </cell>
          <cell r="K209">
            <v>0</v>
          </cell>
          <cell r="L209">
            <v>0</v>
          </cell>
          <cell r="M209">
            <v>0</v>
          </cell>
          <cell r="N209">
            <v>7</v>
          </cell>
        </row>
        <row r="210">
          <cell r="B210" t="str">
            <v>0751165J</v>
          </cell>
          <cell r="C210" t="str">
            <v>E.E.PU</v>
          </cell>
          <cell r="D210" t="str">
            <v>E.E.PU OLIVIER METRA EB</v>
          </cell>
          <cell r="E210" t="str">
            <v>PARIS-20E</v>
          </cell>
          <cell r="F210" t="str">
            <v>75020</v>
          </cell>
          <cell r="G210" t="str">
            <v>0750085K</v>
          </cell>
          <cell r="H210" t="str">
            <v>IEN    C.20A 12 BD D'INDOCHINE</v>
          </cell>
          <cell r="I210"/>
          <cell r="J210">
            <v>0</v>
          </cell>
          <cell r="K210">
            <v>12</v>
          </cell>
          <cell r="L210">
            <v>0</v>
          </cell>
          <cell r="M210">
            <v>0</v>
          </cell>
          <cell r="N210">
            <v>12</v>
          </cell>
        </row>
        <row r="211">
          <cell r="B211" t="str">
            <v>0751167L</v>
          </cell>
          <cell r="C211" t="str">
            <v>E.E.PU</v>
          </cell>
          <cell r="D211" t="str">
            <v>E.E.PU OURCQ EB</v>
          </cell>
          <cell r="E211" t="str">
            <v>PARIS-19E</v>
          </cell>
          <cell r="F211" t="str">
            <v>75019</v>
          </cell>
          <cell r="G211" t="str">
            <v>0754335E</v>
          </cell>
          <cell r="H211" t="str">
            <v>IEN    C.19B 12 BOULEVARD D'INDOCHINE</v>
          </cell>
          <cell r="I211"/>
          <cell r="J211">
            <v>0</v>
          </cell>
          <cell r="K211">
            <v>10</v>
          </cell>
          <cell r="L211">
            <v>0</v>
          </cell>
          <cell r="M211">
            <v>0</v>
          </cell>
          <cell r="N211">
            <v>10</v>
          </cell>
        </row>
        <row r="212">
          <cell r="B212" t="str">
            <v>0751171R</v>
          </cell>
          <cell r="C212" t="str">
            <v>E.E.PU</v>
          </cell>
          <cell r="D212" t="str">
            <v>E.E.PU PARMENTIER R</v>
          </cell>
          <cell r="E212" t="str">
            <v>PARIS-10E</v>
          </cell>
          <cell r="F212" t="str">
            <v>75010</v>
          </cell>
          <cell r="G212" t="str">
            <v>0750099A</v>
          </cell>
          <cell r="H212" t="str">
            <v>IEN    C.10B  7 PASSAGE DES RECOLLETS</v>
          </cell>
          <cell r="I212"/>
          <cell r="J212">
            <v>0</v>
          </cell>
          <cell r="K212">
            <v>10</v>
          </cell>
          <cell r="L212">
            <v>0</v>
          </cell>
          <cell r="M212">
            <v>0</v>
          </cell>
          <cell r="N212">
            <v>10</v>
          </cell>
        </row>
        <row r="213">
          <cell r="B213" t="str">
            <v>0751175V</v>
          </cell>
          <cell r="C213" t="str">
            <v>E.P.PU</v>
          </cell>
          <cell r="D213" t="str">
            <v>E.P.PU PAUL VALERY</v>
          </cell>
          <cell r="E213" t="str">
            <v>PARIS-16E</v>
          </cell>
          <cell r="F213" t="str">
            <v>75016</v>
          </cell>
          <cell r="G213" t="str">
            <v>0754461S</v>
          </cell>
          <cell r="H213" t="str">
            <v>IEN    C.16 10 RUE MOLITOR BAT D</v>
          </cell>
          <cell r="I213"/>
          <cell r="J213">
            <v>4</v>
          </cell>
          <cell r="K213">
            <v>6</v>
          </cell>
          <cell r="L213">
            <v>0</v>
          </cell>
          <cell r="M213">
            <v>0</v>
          </cell>
          <cell r="N213">
            <v>10</v>
          </cell>
        </row>
        <row r="214">
          <cell r="B214" t="str">
            <v>0751176W</v>
          </cell>
          <cell r="C214" t="str">
            <v>E.E.PU</v>
          </cell>
          <cell r="D214" t="str">
            <v>E.E.PU PLAINE EB</v>
          </cell>
          <cell r="E214" t="str">
            <v>PARIS-20E</v>
          </cell>
          <cell r="F214" t="str">
            <v>75020</v>
          </cell>
          <cell r="G214" t="str">
            <v>0752306Z</v>
          </cell>
          <cell r="H214" t="str">
            <v>IEN    C.20C 46 RUE DE LA REUNION</v>
          </cell>
          <cell r="I214"/>
          <cell r="J214">
            <v>0</v>
          </cell>
          <cell r="K214">
            <v>7</v>
          </cell>
          <cell r="L214">
            <v>0</v>
          </cell>
          <cell r="M214">
            <v>0</v>
          </cell>
          <cell r="N214">
            <v>7</v>
          </cell>
        </row>
        <row r="215">
          <cell r="B215" t="str">
            <v>0751177X</v>
          </cell>
          <cell r="C215" t="str">
            <v>E.E.PU</v>
          </cell>
          <cell r="D215" t="str">
            <v>E.E.PU PEREIRE</v>
          </cell>
          <cell r="E215" t="str">
            <v>PARIS-17E</v>
          </cell>
          <cell r="F215" t="str">
            <v>75017</v>
          </cell>
          <cell r="G215" t="str">
            <v>0752307A</v>
          </cell>
          <cell r="H215" t="str">
            <v>IEN    C.17A           16 RUE LAUGIER</v>
          </cell>
          <cell r="I215"/>
          <cell r="J215">
            <v>0</v>
          </cell>
          <cell r="K215">
            <v>15</v>
          </cell>
          <cell r="L215">
            <v>0</v>
          </cell>
          <cell r="M215">
            <v>0</v>
          </cell>
          <cell r="N215">
            <v>15</v>
          </cell>
        </row>
        <row r="216">
          <cell r="B216" t="str">
            <v>0751178Y</v>
          </cell>
          <cell r="C216" t="str">
            <v>E.P.PU</v>
          </cell>
          <cell r="D216" t="str">
            <v>E.P.PU PIERRE FONCIN EB</v>
          </cell>
          <cell r="E216" t="str">
            <v>PARIS-20E</v>
          </cell>
          <cell r="F216" t="str">
            <v>75020</v>
          </cell>
          <cell r="G216" t="str">
            <v>0750085K</v>
          </cell>
          <cell r="H216" t="str">
            <v>IEN    C.20A 12 BD D'INDOCHINE</v>
          </cell>
          <cell r="I216"/>
          <cell r="J216">
            <v>4</v>
          </cell>
          <cell r="K216">
            <v>10</v>
          </cell>
          <cell r="L216">
            <v>0</v>
          </cell>
          <cell r="M216">
            <v>0</v>
          </cell>
          <cell r="N216">
            <v>14</v>
          </cell>
        </row>
        <row r="217">
          <cell r="B217" t="str">
            <v>0751179Z</v>
          </cell>
          <cell r="C217" t="str">
            <v>E.E.A.</v>
          </cell>
          <cell r="D217" t="str">
            <v>E.E.A. PICPUS EB</v>
          </cell>
          <cell r="E217" t="str">
            <v>PARIS-12E</v>
          </cell>
          <cell r="F217" t="str">
            <v>75012</v>
          </cell>
          <cell r="G217" t="str">
            <v>0750097Y</v>
          </cell>
          <cell r="H217" t="str">
            <v>IEN    C.12B         56 RUE DE PICPUS</v>
          </cell>
          <cell r="I217"/>
          <cell r="J217">
            <v>0</v>
          </cell>
          <cell r="K217">
            <v>6</v>
          </cell>
          <cell r="L217">
            <v>0</v>
          </cell>
          <cell r="M217">
            <v>4</v>
          </cell>
          <cell r="N217">
            <v>10</v>
          </cell>
        </row>
        <row r="218">
          <cell r="B218" t="str">
            <v>0751180A</v>
          </cell>
          <cell r="C218" t="str">
            <v>E.E.PU</v>
          </cell>
          <cell r="D218" t="str">
            <v>E.E.PU PLANCHAT</v>
          </cell>
          <cell r="E218" t="str">
            <v>PARIS-20E</v>
          </cell>
          <cell r="F218" t="str">
            <v>75020</v>
          </cell>
          <cell r="G218" t="str">
            <v>0750083H</v>
          </cell>
          <cell r="H218" t="str">
            <v>IEN    C.20D 46 RUE DE LA REUNION</v>
          </cell>
          <cell r="I218"/>
          <cell r="J218">
            <v>0</v>
          </cell>
          <cell r="K218">
            <v>9</v>
          </cell>
          <cell r="L218">
            <v>0</v>
          </cell>
          <cell r="M218">
            <v>2</v>
          </cell>
          <cell r="N218">
            <v>11</v>
          </cell>
        </row>
        <row r="219">
          <cell r="B219" t="str">
            <v>0751183D</v>
          </cell>
          <cell r="C219" t="str">
            <v>E.E.PU</v>
          </cell>
          <cell r="D219" t="str">
            <v>E.E.PU PONTOISE</v>
          </cell>
          <cell r="E219" t="str">
            <v>PARIS- 5E</v>
          </cell>
          <cell r="F219" t="str">
            <v>75005</v>
          </cell>
          <cell r="G219" t="str">
            <v>0750078C</v>
          </cell>
          <cell r="H219" t="str">
            <v>IEN    C.05-06   41 RUE DE L'ARBALETE</v>
          </cell>
          <cell r="I219"/>
          <cell r="J219">
            <v>4</v>
          </cell>
          <cell r="K219">
            <v>7</v>
          </cell>
          <cell r="L219">
            <v>0</v>
          </cell>
          <cell r="M219">
            <v>0</v>
          </cell>
          <cell r="N219">
            <v>11</v>
          </cell>
        </row>
        <row r="220">
          <cell r="B220" t="str">
            <v>0751185F</v>
          </cell>
          <cell r="C220" t="str">
            <v>E.E.PU</v>
          </cell>
          <cell r="D220" t="str">
            <v>E.E.PU PORTE D'IVRY</v>
          </cell>
          <cell r="E220" t="str">
            <v>PARIS-13E</v>
          </cell>
          <cell r="F220" t="str">
            <v>75013</v>
          </cell>
          <cell r="G220" t="str">
            <v>0752428G</v>
          </cell>
          <cell r="H220" t="str">
            <v>IEN    C.13A    41 RUE DE L'ARBALETE</v>
          </cell>
          <cell r="I220"/>
          <cell r="J220">
            <v>0</v>
          </cell>
          <cell r="K220">
            <v>12</v>
          </cell>
          <cell r="L220">
            <v>0</v>
          </cell>
          <cell r="M220">
            <v>0</v>
          </cell>
          <cell r="N220">
            <v>12</v>
          </cell>
        </row>
        <row r="221">
          <cell r="B221" t="str">
            <v>0751188J</v>
          </cell>
          <cell r="C221" t="str">
            <v>E.E.PU</v>
          </cell>
          <cell r="D221" t="str">
            <v>E.E.PU PYRENEES</v>
          </cell>
          <cell r="E221" t="str">
            <v>PARIS-20E</v>
          </cell>
          <cell r="F221" t="str">
            <v>75020</v>
          </cell>
          <cell r="G221" t="str">
            <v>0752306Z</v>
          </cell>
          <cell r="H221" t="str">
            <v>IEN    C.20C 46 RUE DE LA REUNION</v>
          </cell>
          <cell r="I221"/>
          <cell r="J221">
            <v>0</v>
          </cell>
          <cell r="K221">
            <v>11</v>
          </cell>
          <cell r="L221">
            <v>0</v>
          </cell>
          <cell r="M221">
            <v>0</v>
          </cell>
          <cell r="N221">
            <v>11</v>
          </cell>
        </row>
        <row r="222">
          <cell r="B222" t="str">
            <v>0751190L</v>
          </cell>
          <cell r="C222" t="str">
            <v>E.E.PU</v>
          </cell>
          <cell r="D222" t="str">
            <v>E.E.PU PYRENEES EB</v>
          </cell>
          <cell r="E222" t="str">
            <v>PARIS-20E</v>
          </cell>
          <cell r="F222" t="str">
            <v>75020</v>
          </cell>
          <cell r="G222" t="str">
            <v>0750083H</v>
          </cell>
          <cell r="H222" t="str">
            <v>IEN    C.20D 46 RUE DE LA REUNION</v>
          </cell>
          <cell r="I222"/>
          <cell r="J222">
            <v>0</v>
          </cell>
          <cell r="K222">
            <v>7</v>
          </cell>
          <cell r="L222">
            <v>0</v>
          </cell>
          <cell r="M222">
            <v>0</v>
          </cell>
          <cell r="N222">
            <v>7</v>
          </cell>
        </row>
        <row r="223">
          <cell r="B223" t="str">
            <v>0751191M</v>
          </cell>
          <cell r="C223" t="str">
            <v>E.E.PU</v>
          </cell>
          <cell r="D223" t="str">
            <v>E.E.PU PROVIDENCE EB</v>
          </cell>
          <cell r="E223" t="str">
            <v>PARIS-13E</v>
          </cell>
          <cell r="F223" t="str">
            <v>75013</v>
          </cell>
          <cell r="G223" t="str">
            <v>0750096X</v>
          </cell>
          <cell r="H223" t="str">
            <v>IEN    C.13B    41 RUE DE L'ARBALETE</v>
          </cell>
          <cell r="I223"/>
          <cell r="J223">
            <v>0</v>
          </cell>
          <cell r="K223">
            <v>7</v>
          </cell>
          <cell r="L223">
            <v>0</v>
          </cell>
          <cell r="M223">
            <v>0</v>
          </cell>
          <cell r="N223">
            <v>7</v>
          </cell>
        </row>
        <row r="224">
          <cell r="B224" t="str">
            <v>0751196T</v>
          </cell>
          <cell r="C224" t="str">
            <v>E.E.PU</v>
          </cell>
          <cell r="D224" t="str">
            <v>E.E.PU REPUBLIQUE EB</v>
          </cell>
          <cell r="E224" t="str">
            <v>PARIS-11E</v>
          </cell>
          <cell r="F224" t="str">
            <v>75011</v>
          </cell>
          <cell r="G224" t="str">
            <v>0750081F</v>
          </cell>
          <cell r="H224" t="str">
            <v>IEN    C.11A   144 RUE DE LA ROQUETTE</v>
          </cell>
          <cell r="I224"/>
          <cell r="J224">
            <v>0</v>
          </cell>
          <cell r="K224">
            <v>10</v>
          </cell>
          <cell r="L224">
            <v>0</v>
          </cell>
          <cell r="M224">
            <v>0</v>
          </cell>
          <cell r="N224">
            <v>10</v>
          </cell>
        </row>
        <row r="225">
          <cell r="B225" t="str">
            <v>0751197U</v>
          </cell>
          <cell r="C225" t="str">
            <v>E.E.PU</v>
          </cell>
          <cell r="D225" t="str">
            <v>E.E.PU REUILLY EB</v>
          </cell>
          <cell r="E225" t="str">
            <v>PARIS-12E</v>
          </cell>
          <cell r="F225" t="str">
            <v>75012</v>
          </cell>
          <cell r="G225" t="str">
            <v>0750097Y</v>
          </cell>
          <cell r="H225" t="str">
            <v>IEN    C.12B         56 RUE DE PICPUS</v>
          </cell>
          <cell r="I225"/>
          <cell r="J225">
            <v>0</v>
          </cell>
          <cell r="K225">
            <v>8</v>
          </cell>
          <cell r="L225">
            <v>0</v>
          </cell>
          <cell r="M225">
            <v>0</v>
          </cell>
          <cell r="N225">
            <v>8</v>
          </cell>
        </row>
        <row r="226">
          <cell r="B226" t="str">
            <v>0751198V</v>
          </cell>
          <cell r="C226" t="str">
            <v>E.E.PU</v>
          </cell>
          <cell r="D226" t="str">
            <v>E.E.PU RIBLETTE EB</v>
          </cell>
          <cell r="E226" t="str">
            <v>PARIS-20E</v>
          </cell>
          <cell r="F226" t="str">
            <v>75020</v>
          </cell>
          <cell r="G226" t="str">
            <v>0752306Z</v>
          </cell>
          <cell r="H226" t="str">
            <v>IEN    C.20C 46 RUE DE LA REUNION</v>
          </cell>
          <cell r="I226"/>
          <cell r="J226">
            <v>0</v>
          </cell>
          <cell r="K226">
            <v>12</v>
          </cell>
          <cell r="L226">
            <v>0</v>
          </cell>
          <cell r="M226">
            <v>0</v>
          </cell>
          <cell r="N226">
            <v>12</v>
          </cell>
        </row>
        <row r="227">
          <cell r="B227" t="str">
            <v>0751200X</v>
          </cell>
          <cell r="C227" t="str">
            <v>E.M.PU</v>
          </cell>
          <cell r="D227" t="str">
            <v>E.M.PU RICAUT</v>
          </cell>
          <cell r="E227" t="str">
            <v>PARIS-13E</v>
          </cell>
          <cell r="F227" t="str">
            <v>75013</v>
          </cell>
          <cell r="G227" t="str">
            <v>0752305Y</v>
          </cell>
          <cell r="H227" t="str">
            <v>IEN    C.13C    41 RUE DE L'ARBALETE</v>
          </cell>
          <cell r="I227"/>
          <cell r="J227">
            <v>6</v>
          </cell>
          <cell r="K227">
            <v>0</v>
          </cell>
          <cell r="L227">
            <v>0</v>
          </cell>
          <cell r="M227">
            <v>0</v>
          </cell>
          <cell r="N227">
            <v>6</v>
          </cell>
        </row>
        <row r="228">
          <cell r="B228" t="str">
            <v>0751201Y</v>
          </cell>
          <cell r="C228" t="str">
            <v>E.E.A.</v>
          </cell>
          <cell r="D228" t="str">
            <v>E.E.A. ROMAINVILLE EB</v>
          </cell>
          <cell r="E228" t="str">
            <v>PARIS-19E</v>
          </cell>
          <cell r="F228" t="str">
            <v>75019</v>
          </cell>
          <cell r="G228" t="str">
            <v>0750086L</v>
          </cell>
          <cell r="H228" t="str">
            <v>IEN    C.19A  63 RUE DE LA VILLETTE</v>
          </cell>
          <cell r="I228"/>
          <cell r="J228">
            <v>0</v>
          </cell>
          <cell r="K228">
            <v>6</v>
          </cell>
          <cell r="L228">
            <v>0</v>
          </cell>
          <cell r="M228">
            <v>3</v>
          </cell>
          <cell r="N228">
            <v>9</v>
          </cell>
        </row>
        <row r="229">
          <cell r="B229" t="str">
            <v>0751203A</v>
          </cell>
          <cell r="C229" t="str">
            <v>E.E.PU</v>
          </cell>
          <cell r="D229" t="str">
            <v>E.E.PU EMERIAU</v>
          </cell>
          <cell r="E229" t="str">
            <v>PARIS-15E</v>
          </cell>
          <cell r="F229" t="str">
            <v>75015</v>
          </cell>
          <cell r="G229" t="str">
            <v>0750079D</v>
          </cell>
          <cell r="H229" t="str">
            <v>IEN    C.15B  149 RUE DE VAUGIRARD</v>
          </cell>
          <cell r="I229"/>
          <cell r="J229">
            <v>0</v>
          </cell>
          <cell r="K229">
            <v>9</v>
          </cell>
          <cell r="L229">
            <v>0</v>
          </cell>
          <cell r="M229">
            <v>0</v>
          </cell>
          <cell r="N229">
            <v>9</v>
          </cell>
        </row>
        <row r="230">
          <cell r="B230" t="str">
            <v>0751205C</v>
          </cell>
          <cell r="C230" t="str">
            <v>E.E.PU</v>
          </cell>
          <cell r="D230" t="str">
            <v>E.E.PU SERVAN</v>
          </cell>
          <cell r="E230" t="str">
            <v>PARIS-11E</v>
          </cell>
          <cell r="F230" t="str">
            <v>75011</v>
          </cell>
          <cell r="G230" t="str">
            <v>0750081F</v>
          </cell>
          <cell r="H230" t="str">
            <v>IEN    C.11A   144 RUE DE LA ROQUETTE</v>
          </cell>
          <cell r="I230"/>
          <cell r="J230">
            <v>0</v>
          </cell>
          <cell r="K230">
            <v>8</v>
          </cell>
          <cell r="L230">
            <v>0</v>
          </cell>
          <cell r="M230">
            <v>0</v>
          </cell>
          <cell r="N230">
            <v>8</v>
          </cell>
        </row>
        <row r="231">
          <cell r="B231" t="str">
            <v>0751206D</v>
          </cell>
          <cell r="C231" t="str">
            <v>E.P.PU</v>
          </cell>
          <cell r="D231" t="str">
            <v>E.P.PU SEVERO</v>
          </cell>
          <cell r="E231" t="str">
            <v>PARIS-14E</v>
          </cell>
          <cell r="F231" t="str">
            <v>75014</v>
          </cell>
          <cell r="G231" t="str">
            <v>0750094V</v>
          </cell>
          <cell r="H231" t="str">
            <v>IEN    C.14A         188 RUE D'ALESIA</v>
          </cell>
          <cell r="I231"/>
          <cell r="J231">
            <v>5</v>
          </cell>
          <cell r="K231">
            <v>7</v>
          </cell>
          <cell r="L231">
            <v>0</v>
          </cell>
          <cell r="M231">
            <v>0</v>
          </cell>
          <cell r="N231">
            <v>12</v>
          </cell>
        </row>
        <row r="232">
          <cell r="B232" t="str">
            <v>0751208F</v>
          </cell>
          <cell r="C232" t="str">
            <v>E.E.PU</v>
          </cell>
          <cell r="D232" t="str">
            <v>E.E.PU SIMON BOLIVAR</v>
          </cell>
          <cell r="E232" t="str">
            <v>PARIS-19E</v>
          </cell>
          <cell r="F232" t="str">
            <v>75019</v>
          </cell>
          <cell r="G232" t="str">
            <v>0754396W</v>
          </cell>
          <cell r="H232" t="str">
            <v>IEN    C.19D 9 RUE TANDOU</v>
          </cell>
          <cell r="I232"/>
          <cell r="J232">
            <v>0</v>
          </cell>
          <cell r="K232">
            <v>8</v>
          </cell>
          <cell r="L232">
            <v>0</v>
          </cell>
          <cell r="M232">
            <v>0</v>
          </cell>
          <cell r="N232">
            <v>8</v>
          </cell>
        </row>
        <row r="233">
          <cell r="B233" t="str">
            <v>0751210H</v>
          </cell>
          <cell r="C233" t="str">
            <v>E.E.A.</v>
          </cell>
          <cell r="D233" t="str">
            <v>E.E.A. SIMON BOLIVAR EB</v>
          </cell>
          <cell r="E233" t="str">
            <v>PARIS-19E</v>
          </cell>
          <cell r="F233" t="str">
            <v>75019</v>
          </cell>
          <cell r="G233" t="str">
            <v>0754396W</v>
          </cell>
          <cell r="H233" t="str">
            <v>IEN    C.19D 9 RUE TANDOU</v>
          </cell>
          <cell r="I233"/>
          <cell r="J233">
            <v>0</v>
          </cell>
          <cell r="K233">
            <v>7</v>
          </cell>
          <cell r="L233">
            <v>0</v>
          </cell>
          <cell r="M233">
            <v>3</v>
          </cell>
          <cell r="N233">
            <v>10</v>
          </cell>
        </row>
        <row r="234">
          <cell r="B234" t="str">
            <v>0751211J</v>
          </cell>
          <cell r="C234" t="str">
            <v>E.E.PU</v>
          </cell>
          <cell r="D234" t="str">
            <v>E.E.PU ST BERNARD</v>
          </cell>
          <cell r="E234" t="str">
            <v>PARIS-11E</v>
          </cell>
          <cell r="F234" t="str">
            <v>75011</v>
          </cell>
          <cell r="G234" t="str">
            <v>0750081F</v>
          </cell>
          <cell r="H234" t="str">
            <v>IEN    C.11A   144 RUE DE LA ROQUETTE</v>
          </cell>
          <cell r="I234"/>
          <cell r="J234">
            <v>0</v>
          </cell>
          <cell r="K234">
            <v>11</v>
          </cell>
          <cell r="L234">
            <v>0</v>
          </cell>
          <cell r="M234">
            <v>0</v>
          </cell>
          <cell r="N234">
            <v>11</v>
          </cell>
        </row>
        <row r="235">
          <cell r="B235" t="str">
            <v>0751212K</v>
          </cell>
          <cell r="C235" t="str">
            <v>E.E.PU</v>
          </cell>
          <cell r="D235" t="str">
            <v>E.E.PU ST CHARLES</v>
          </cell>
          <cell r="E235" t="str">
            <v>PARIS-15E</v>
          </cell>
          <cell r="F235" t="str">
            <v>75015</v>
          </cell>
          <cell r="G235" t="str">
            <v>0750093U</v>
          </cell>
          <cell r="H235" t="str">
            <v>IEN    C.15C  197 RUE ST CHARLES</v>
          </cell>
          <cell r="I235"/>
          <cell r="J235">
            <v>0</v>
          </cell>
          <cell r="K235">
            <v>10</v>
          </cell>
          <cell r="L235">
            <v>0</v>
          </cell>
          <cell r="M235">
            <v>0</v>
          </cell>
          <cell r="N235">
            <v>10</v>
          </cell>
        </row>
        <row r="236">
          <cell r="B236" t="str">
            <v>0751213L</v>
          </cell>
          <cell r="C236" t="str">
            <v>E.E.PU</v>
          </cell>
          <cell r="D236" t="str">
            <v>E.E.PU COLONEL MOLL</v>
          </cell>
          <cell r="E236" t="str">
            <v>PARIS-17E</v>
          </cell>
          <cell r="F236" t="str">
            <v>75017</v>
          </cell>
          <cell r="G236" t="str">
            <v>0752307A</v>
          </cell>
          <cell r="H236" t="str">
            <v>IEN    C.17A           16 RUE LAUGIER</v>
          </cell>
          <cell r="I236"/>
          <cell r="J236">
            <v>0</v>
          </cell>
          <cell r="K236">
            <v>12</v>
          </cell>
          <cell r="L236">
            <v>0</v>
          </cell>
          <cell r="M236">
            <v>0</v>
          </cell>
          <cell r="N236">
            <v>12</v>
          </cell>
        </row>
        <row r="237">
          <cell r="B237" t="str">
            <v>0751214M</v>
          </cell>
          <cell r="C237" t="str">
            <v>E.E.PU</v>
          </cell>
          <cell r="D237" t="str">
            <v>E.E.PU ST JACQUES</v>
          </cell>
          <cell r="E237" t="str">
            <v>PARIS- 5E</v>
          </cell>
          <cell r="F237" t="str">
            <v>75005</v>
          </cell>
          <cell r="G237" t="str">
            <v>0750078C</v>
          </cell>
          <cell r="H237" t="str">
            <v>IEN    C.05-06   41 RUE DE L'ARBALETE</v>
          </cell>
          <cell r="I237"/>
          <cell r="J237">
            <v>0</v>
          </cell>
          <cell r="K237">
            <v>6</v>
          </cell>
          <cell r="L237">
            <v>0</v>
          </cell>
          <cell r="M237">
            <v>0</v>
          </cell>
          <cell r="N237">
            <v>6</v>
          </cell>
        </row>
        <row r="238">
          <cell r="B238" t="str">
            <v>0751215N</v>
          </cell>
          <cell r="C238" t="str">
            <v>E.E.PU</v>
          </cell>
          <cell r="D238" t="str">
            <v>E.E.PU ST LAMBERT EB</v>
          </cell>
          <cell r="E238" t="str">
            <v>PARIS-15E</v>
          </cell>
          <cell r="F238" t="str">
            <v>75015</v>
          </cell>
          <cell r="G238" t="str">
            <v>0750079D</v>
          </cell>
          <cell r="H238" t="str">
            <v>IEN    C.15B  149 RUE DE VAUGIRARD</v>
          </cell>
          <cell r="I238"/>
          <cell r="J238">
            <v>0</v>
          </cell>
          <cell r="K238">
            <v>8</v>
          </cell>
          <cell r="L238">
            <v>0</v>
          </cell>
          <cell r="M238">
            <v>0</v>
          </cell>
          <cell r="N238">
            <v>8</v>
          </cell>
        </row>
        <row r="239">
          <cell r="B239" t="str">
            <v>0751216P</v>
          </cell>
          <cell r="C239" t="str">
            <v>E.E.PU</v>
          </cell>
          <cell r="D239" t="str">
            <v>E.E.PU ST JACQUES P</v>
          </cell>
          <cell r="E239" t="str">
            <v>PARIS- 5E</v>
          </cell>
          <cell r="F239" t="str">
            <v>75005</v>
          </cell>
          <cell r="G239" t="str">
            <v>0750078C</v>
          </cell>
          <cell r="H239" t="str">
            <v>IEN    C.05-06   41 RUE DE L'ARBALETE</v>
          </cell>
          <cell r="I239"/>
          <cell r="J239">
            <v>0</v>
          </cell>
          <cell r="K239">
            <v>10</v>
          </cell>
          <cell r="L239">
            <v>0</v>
          </cell>
          <cell r="M239">
            <v>0</v>
          </cell>
          <cell r="N239">
            <v>10</v>
          </cell>
        </row>
        <row r="240">
          <cell r="B240" t="str">
            <v>0751218S</v>
          </cell>
          <cell r="C240" t="str">
            <v>E.E.PU</v>
          </cell>
          <cell r="D240" t="str">
            <v>E.E.PU PIERRE GIRARD</v>
          </cell>
          <cell r="E240" t="str">
            <v>PARIS-19E</v>
          </cell>
          <cell r="F240" t="str">
            <v>75019</v>
          </cell>
          <cell r="G240" t="str">
            <v>0754396W</v>
          </cell>
          <cell r="H240" t="str">
            <v>IEN    C.19D 9 RUE TANDOU</v>
          </cell>
          <cell r="I240"/>
          <cell r="J240">
            <v>0</v>
          </cell>
          <cell r="K240">
            <v>12</v>
          </cell>
          <cell r="L240">
            <v>0</v>
          </cell>
          <cell r="M240">
            <v>0</v>
          </cell>
          <cell r="N240">
            <v>12</v>
          </cell>
        </row>
        <row r="241">
          <cell r="B241" t="str">
            <v>0751219T</v>
          </cell>
          <cell r="C241" t="str">
            <v>E.E.PU</v>
          </cell>
          <cell r="D241" t="str">
            <v>E.E.PU TELEGRAPHE</v>
          </cell>
          <cell r="E241" t="str">
            <v>PARIS-20E</v>
          </cell>
          <cell r="F241" t="str">
            <v>75020</v>
          </cell>
          <cell r="G241" t="str">
            <v>0750085K</v>
          </cell>
          <cell r="H241" t="str">
            <v>IEN    C.20A 12 BD D'INDOCHINE</v>
          </cell>
          <cell r="I241"/>
          <cell r="J241">
            <v>0</v>
          </cell>
          <cell r="K241">
            <v>14</v>
          </cell>
          <cell r="L241">
            <v>0</v>
          </cell>
          <cell r="M241">
            <v>0</v>
          </cell>
          <cell r="N241">
            <v>14</v>
          </cell>
        </row>
        <row r="242">
          <cell r="B242" t="str">
            <v>0751220U</v>
          </cell>
          <cell r="C242" t="str">
            <v>E.E.A.</v>
          </cell>
          <cell r="D242" t="str">
            <v>E.E.A. TANGER EB</v>
          </cell>
          <cell r="E242" t="str">
            <v>PARIS-19E</v>
          </cell>
          <cell r="F242" t="str">
            <v>75019</v>
          </cell>
          <cell r="G242" t="str">
            <v>0754335E</v>
          </cell>
          <cell r="H242" t="str">
            <v>IEN    C.19B 12 BOULEVARD D'INDOCHINE</v>
          </cell>
          <cell r="I242"/>
          <cell r="J242">
            <v>0</v>
          </cell>
          <cell r="K242">
            <v>10</v>
          </cell>
          <cell r="L242">
            <v>0</v>
          </cell>
          <cell r="M242">
            <v>3</v>
          </cell>
          <cell r="N242">
            <v>13</v>
          </cell>
        </row>
        <row r="243">
          <cell r="B243" t="str">
            <v>0751223X</v>
          </cell>
          <cell r="C243" t="str">
            <v>E.E.PU</v>
          </cell>
          <cell r="D243" t="str">
            <v>E.E.PU TLEMCEN</v>
          </cell>
          <cell r="E243" t="str">
            <v>PARIS-20E</v>
          </cell>
          <cell r="F243" t="str">
            <v>75020</v>
          </cell>
          <cell r="G243" t="str">
            <v>0750083H</v>
          </cell>
          <cell r="H243" t="str">
            <v>IEN    C.20D 46 RUE DE LA REUNION</v>
          </cell>
          <cell r="I243"/>
          <cell r="J243">
            <v>0</v>
          </cell>
          <cell r="K243">
            <v>10</v>
          </cell>
          <cell r="L243">
            <v>0</v>
          </cell>
          <cell r="M243">
            <v>1</v>
          </cell>
          <cell r="N243">
            <v>11</v>
          </cell>
        </row>
        <row r="244">
          <cell r="B244" t="str">
            <v>0751225Z</v>
          </cell>
          <cell r="C244" t="str">
            <v>E.E.PU</v>
          </cell>
          <cell r="D244" t="str">
            <v>E.E.PU TORCY</v>
          </cell>
          <cell r="E244" t="str">
            <v>PARIS-18E</v>
          </cell>
          <cell r="F244" t="str">
            <v>75018</v>
          </cell>
          <cell r="G244" t="str">
            <v>0750088N</v>
          </cell>
          <cell r="H244" t="str">
            <v>IEN    C.18A      5 RUE DE TORCY</v>
          </cell>
          <cell r="I244"/>
          <cell r="J244">
            <v>0</v>
          </cell>
          <cell r="K244">
            <v>8</v>
          </cell>
          <cell r="L244">
            <v>0</v>
          </cell>
          <cell r="M244">
            <v>0</v>
          </cell>
          <cell r="N244">
            <v>8</v>
          </cell>
        </row>
        <row r="245">
          <cell r="B245" t="str">
            <v>0751226A</v>
          </cell>
          <cell r="C245" t="str">
            <v>E.E.PU</v>
          </cell>
          <cell r="D245" t="str">
            <v>E.E.PU TOURTILLE</v>
          </cell>
          <cell r="E245" t="str">
            <v>PARIS-20E</v>
          </cell>
          <cell r="F245" t="str">
            <v>75020</v>
          </cell>
          <cell r="G245" t="str">
            <v>0750083H</v>
          </cell>
          <cell r="H245" t="str">
            <v>IEN    C.20D 46 RUE DE LA REUNION</v>
          </cell>
          <cell r="I245"/>
          <cell r="J245">
            <v>0</v>
          </cell>
          <cell r="K245">
            <v>11</v>
          </cell>
          <cell r="L245">
            <v>0</v>
          </cell>
          <cell r="M245">
            <v>1</v>
          </cell>
          <cell r="N245">
            <v>12</v>
          </cell>
        </row>
        <row r="246">
          <cell r="B246" t="str">
            <v>0751227B</v>
          </cell>
          <cell r="C246" t="str">
            <v>E.E.PU</v>
          </cell>
          <cell r="D246" t="str">
            <v>E.E.PU TROIS BORNES</v>
          </cell>
          <cell r="E246" t="str">
            <v>PARIS-11E</v>
          </cell>
          <cell r="F246" t="str">
            <v>75011</v>
          </cell>
          <cell r="G246" t="str">
            <v>0750098Z</v>
          </cell>
          <cell r="H246" t="str">
            <v>IEN    C.11B           13 RUE BREGUET</v>
          </cell>
          <cell r="I246"/>
          <cell r="J246">
            <v>0</v>
          </cell>
          <cell r="K246">
            <v>8</v>
          </cell>
          <cell r="L246">
            <v>0</v>
          </cell>
          <cell r="M246">
            <v>0</v>
          </cell>
          <cell r="N246">
            <v>8</v>
          </cell>
        </row>
        <row r="247">
          <cell r="B247" t="str">
            <v>0751231F</v>
          </cell>
          <cell r="C247" t="str">
            <v>E.E.PU</v>
          </cell>
          <cell r="D247" t="str">
            <v>E.E.PU VAUVENARGUES</v>
          </cell>
          <cell r="E247" t="str">
            <v>PARIS-18E</v>
          </cell>
          <cell r="F247" t="str">
            <v>75018</v>
          </cell>
          <cell r="G247" t="str">
            <v>0753385X</v>
          </cell>
          <cell r="H247" t="str">
            <v>IEN    C.18C 75 RUE MARCADET</v>
          </cell>
          <cell r="I247"/>
          <cell r="J247">
            <v>0</v>
          </cell>
          <cell r="K247">
            <v>13</v>
          </cell>
          <cell r="L247">
            <v>0</v>
          </cell>
          <cell r="M247">
            <v>0</v>
          </cell>
          <cell r="N247">
            <v>13</v>
          </cell>
        </row>
        <row r="248">
          <cell r="B248" t="str">
            <v>0751233H</v>
          </cell>
          <cell r="C248" t="str">
            <v>E.E.PU</v>
          </cell>
          <cell r="D248" t="str">
            <v>E.E.PU VERTUS</v>
          </cell>
          <cell r="E248" t="str">
            <v>PARIS- 3E</v>
          </cell>
          <cell r="F248" t="str">
            <v>75003</v>
          </cell>
          <cell r="G248" t="str">
            <v>0750080E</v>
          </cell>
          <cell r="H248" t="str">
            <v>IEN    PARIS CENTRE</v>
          </cell>
          <cell r="I248"/>
          <cell r="J248">
            <v>0</v>
          </cell>
          <cell r="K248">
            <v>7</v>
          </cell>
          <cell r="L248">
            <v>0</v>
          </cell>
          <cell r="M248">
            <v>0</v>
          </cell>
          <cell r="N248">
            <v>7</v>
          </cell>
        </row>
        <row r="249">
          <cell r="B249" t="str">
            <v>0751234J</v>
          </cell>
          <cell r="C249" t="str">
            <v>E.P.PU</v>
          </cell>
          <cell r="D249" t="str">
            <v>E.P.PU VICQ D'AZIR</v>
          </cell>
          <cell r="E249" t="str">
            <v>PARIS-10E</v>
          </cell>
          <cell r="F249" t="str">
            <v>75010</v>
          </cell>
          <cell r="G249" t="str">
            <v>0750099A</v>
          </cell>
          <cell r="H249" t="str">
            <v>IEN    C.10B  7 PASSAGE DES RECOLLETS</v>
          </cell>
          <cell r="I249"/>
          <cell r="J249">
            <v>4</v>
          </cell>
          <cell r="K249">
            <v>10</v>
          </cell>
          <cell r="L249">
            <v>0</v>
          </cell>
          <cell r="M249">
            <v>0</v>
          </cell>
          <cell r="N249">
            <v>14</v>
          </cell>
        </row>
        <row r="250">
          <cell r="B250" t="str">
            <v>0751236L</v>
          </cell>
          <cell r="C250" t="str">
            <v>E.E.PU</v>
          </cell>
          <cell r="D250" t="str">
            <v>E.E.PU VIGEE LEBRUN EB</v>
          </cell>
          <cell r="E250" t="str">
            <v>PARIS-15E</v>
          </cell>
          <cell r="F250" t="str">
            <v>75015</v>
          </cell>
          <cell r="G250" t="str">
            <v>0754462T</v>
          </cell>
          <cell r="H250" t="str">
            <v>IEN    C.14B-15A   12 RUE D'ALESIA</v>
          </cell>
          <cell r="I250"/>
          <cell r="J250">
            <v>0</v>
          </cell>
          <cell r="K250">
            <v>9</v>
          </cell>
          <cell r="L250">
            <v>0</v>
          </cell>
          <cell r="M250">
            <v>1</v>
          </cell>
          <cell r="N250">
            <v>10</v>
          </cell>
        </row>
        <row r="251">
          <cell r="B251" t="str">
            <v>0751237M</v>
          </cell>
          <cell r="C251" t="str">
            <v>E.E.PU</v>
          </cell>
          <cell r="D251" t="str">
            <v>E.E.PU SURENE</v>
          </cell>
          <cell r="E251" t="str">
            <v>PARIS- 8E</v>
          </cell>
          <cell r="F251" t="str">
            <v>75008</v>
          </cell>
          <cell r="G251" t="str">
            <v>0754742X</v>
          </cell>
          <cell r="H251" t="str">
            <v>IEN    C.07-08   8 RUE ROBERT ETIENNE</v>
          </cell>
          <cell r="I251"/>
          <cell r="J251">
            <v>0</v>
          </cell>
          <cell r="K251">
            <v>5</v>
          </cell>
          <cell r="L251">
            <v>0</v>
          </cell>
          <cell r="M251">
            <v>0</v>
          </cell>
          <cell r="N251">
            <v>5</v>
          </cell>
        </row>
        <row r="252">
          <cell r="B252" t="str">
            <v>0751241S</v>
          </cell>
          <cell r="C252" t="str">
            <v>E.E.PU</v>
          </cell>
          <cell r="D252" t="str">
            <v>E.E.PU VOLTAIRE</v>
          </cell>
          <cell r="E252" t="str">
            <v>PARIS-11E</v>
          </cell>
          <cell r="F252" t="str">
            <v>75011</v>
          </cell>
          <cell r="G252" t="str">
            <v>0750081F</v>
          </cell>
          <cell r="H252" t="str">
            <v>IEN    C.11A   144 RUE DE LA ROQUETTE</v>
          </cell>
          <cell r="I252"/>
          <cell r="J252">
            <v>0</v>
          </cell>
          <cell r="K252">
            <v>10</v>
          </cell>
          <cell r="L252">
            <v>0</v>
          </cell>
          <cell r="M252">
            <v>0</v>
          </cell>
          <cell r="N252">
            <v>10</v>
          </cell>
        </row>
        <row r="253">
          <cell r="B253" t="str">
            <v>0751243U</v>
          </cell>
          <cell r="C253" t="str">
            <v>E.E.PU</v>
          </cell>
          <cell r="D253" t="str">
            <v>E.E.PU WATTIGNIES</v>
          </cell>
          <cell r="E253" t="str">
            <v>PARIS-12E</v>
          </cell>
          <cell r="F253" t="str">
            <v>75012</v>
          </cell>
          <cell r="G253" t="str">
            <v>0754334D</v>
          </cell>
          <cell r="H253" t="str">
            <v>IEN    C.12A DAUMESNIL</v>
          </cell>
          <cell r="I253"/>
          <cell r="J253">
            <v>0</v>
          </cell>
          <cell r="K253">
            <v>8</v>
          </cell>
          <cell r="L253">
            <v>0</v>
          </cell>
          <cell r="M253">
            <v>0</v>
          </cell>
          <cell r="N253">
            <v>8</v>
          </cell>
        </row>
        <row r="254">
          <cell r="B254" t="str">
            <v>0751244V</v>
          </cell>
          <cell r="C254" t="str">
            <v>E.M.PU</v>
          </cell>
          <cell r="D254" t="str">
            <v>E.M.PU ALESIA V</v>
          </cell>
          <cell r="E254" t="str">
            <v>PARIS-14E</v>
          </cell>
          <cell r="F254" t="str">
            <v>75014</v>
          </cell>
          <cell r="G254" t="str">
            <v>0754462T</v>
          </cell>
          <cell r="H254" t="str">
            <v>IEN    C.14B-15A   12 RUE D'ALESIA</v>
          </cell>
          <cell r="I254"/>
          <cell r="J254">
            <v>6</v>
          </cell>
          <cell r="K254">
            <v>0</v>
          </cell>
          <cell r="L254">
            <v>0</v>
          </cell>
          <cell r="M254">
            <v>0</v>
          </cell>
          <cell r="N254">
            <v>6</v>
          </cell>
        </row>
        <row r="255">
          <cell r="B255" t="str">
            <v>0751245W</v>
          </cell>
          <cell r="C255" t="str">
            <v>E.M.PU</v>
          </cell>
          <cell r="D255" t="str">
            <v>E.M.PU ALLERAY</v>
          </cell>
          <cell r="E255" t="str">
            <v>PARIS-15E</v>
          </cell>
          <cell r="F255" t="str">
            <v>75015</v>
          </cell>
          <cell r="G255" t="str">
            <v>0754462T</v>
          </cell>
          <cell r="H255" t="str">
            <v>IEN    C.14B-15A   12 RUE D'ALESIA</v>
          </cell>
          <cell r="I255"/>
          <cell r="J255">
            <v>6</v>
          </cell>
          <cell r="K255">
            <v>0</v>
          </cell>
          <cell r="L255">
            <v>0</v>
          </cell>
          <cell r="M255">
            <v>0</v>
          </cell>
          <cell r="N255">
            <v>6</v>
          </cell>
        </row>
        <row r="256">
          <cell r="B256" t="str">
            <v>0751246X</v>
          </cell>
          <cell r="C256" t="str">
            <v>E.M.PU</v>
          </cell>
          <cell r="D256" t="str">
            <v>E.M.PU SARRETTE</v>
          </cell>
          <cell r="E256" t="str">
            <v>PARIS-14E</v>
          </cell>
          <cell r="F256" t="str">
            <v>75014</v>
          </cell>
          <cell r="G256" t="str">
            <v>0754462T</v>
          </cell>
          <cell r="H256" t="str">
            <v>IEN    C.14B-15A   12 RUE D'ALESIA</v>
          </cell>
          <cell r="I256"/>
          <cell r="J256">
            <v>7</v>
          </cell>
          <cell r="K256">
            <v>0</v>
          </cell>
          <cell r="L256">
            <v>0</v>
          </cell>
          <cell r="M256">
            <v>0</v>
          </cell>
          <cell r="N256">
            <v>7</v>
          </cell>
        </row>
        <row r="257">
          <cell r="B257" t="str">
            <v>0751247Y</v>
          </cell>
          <cell r="C257" t="str">
            <v>E.M.PU</v>
          </cell>
          <cell r="D257" t="str">
            <v>E.M.PU AMIRAUX</v>
          </cell>
          <cell r="E257" t="str">
            <v>PARIS-18E</v>
          </cell>
          <cell r="F257" t="str">
            <v>75018</v>
          </cell>
          <cell r="G257" t="str">
            <v>0750088N</v>
          </cell>
          <cell r="H257" t="str">
            <v>IEN    C.18A      5 RUE DE TORCY</v>
          </cell>
          <cell r="I257"/>
          <cell r="J257">
            <v>9</v>
          </cell>
          <cell r="K257">
            <v>0</v>
          </cell>
          <cell r="L257">
            <v>0</v>
          </cell>
          <cell r="M257">
            <v>0</v>
          </cell>
          <cell r="N257">
            <v>9</v>
          </cell>
        </row>
        <row r="258">
          <cell r="B258" t="str">
            <v>0751248Z</v>
          </cell>
          <cell r="C258" t="str">
            <v>E.M.PU</v>
          </cell>
          <cell r="D258" t="str">
            <v>E.M.PU ANDRE BRECHET</v>
          </cell>
          <cell r="E258" t="str">
            <v>PARIS-17E</v>
          </cell>
          <cell r="F258" t="str">
            <v>75017</v>
          </cell>
          <cell r="G258" t="str">
            <v>0750090R</v>
          </cell>
          <cell r="H258" t="str">
            <v>IEN    C.17B   90 BOULEVARD BESSIERES</v>
          </cell>
          <cell r="I258"/>
          <cell r="J258">
            <v>8</v>
          </cell>
          <cell r="K258">
            <v>0</v>
          </cell>
          <cell r="L258">
            <v>0</v>
          </cell>
          <cell r="M258">
            <v>0</v>
          </cell>
          <cell r="N258">
            <v>7</v>
          </cell>
        </row>
        <row r="259">
          <cell r="B259" t="str">
            <v>0751249A</v>
          </cell>
          <cell r="C259" t="str">
            <v>E.M.PU</v>
          </cell>
          <cell r="D259" t="str">
            <v>E.M.PU ANDRE DEL SARTE</v>
          </cell>
          <cell r="E259" t="str">
            <v>PARIS-18E</v>
          </cell>
          <cell r="F259" t="str">
            <v>75018</v>
          </cell>
          <cell r="G259" t="str">
            <v>0750088N</v>
          </cell>
          <cell r="H259" t="str">
            <v>IEN    C.18A      5 RUE DE TORCY</v>
          </cell>
          <cell r="I259"/>
          <cell r="J259">
            <v>8</v>
          </cell>
          <cell r="K259">
            <v>0</v>
          </cell>
          <cell r="L259">
            <v>0</v>
          </cell>
          <cell r="M259">
            <v>0</v>
          </cell>
          <cell r="N259">
            <v>8</v>
          </cell>
        </row>
        <row r="260">
          <cell r="B260" t="str">
            <v>0751250B</v>
          </cell>
          <cell r="C260" t="str">
            <v>E.M.PU</v>
          </cell>
          <cell r="D260" t="str">
            <v>E.M.PU CHANTIN</v>
          </cell>
          <cell r="E260" t="str">
            <v>PARIS-14E</v>
          </cell>
          <cell r="F260" t="str">
            <v>75014</v>
          </cell>
          <cell r="G260" t="str">
            <v>0750094V</v>
          </cell>
          <cell r="H260" t="str">
            <v>IEN    C.14A         188 RUE D'ALESIA</v>
          </cell>
          <cell r="I260"/>
          <cell r="J260">
            <v>5</v>
          </cell>
          <cell r="K260">
            <v>0</v>
          </cell>
          <cell r="L260">
            <v>0</v>
          </cell>
          <cell r="M260">
            <v>0</v>
          </cell>
          <cell r="N260">
            <v>5</v>
          </cell>
        </row>
        <row r="261">
          <cell r="B261" t="str">
            <v>0751251C</v>
          </cell>
          <cell r="C261" t="str">
            <v>E.M.PU</v>
          </cell>
          <cell r="D261" t="str">
            <v>E.M.PU AQUEDUC C</v>
          </cell>
          <cell r="E261" t="str">
            <v>PARIS-10E</v>
          </cell>
          <cell r="F261" t="str">
            <v>75010</v>
          </cell>
          <cell r="G261" t="str">
            <v>0750099A</v>
          </cell>
          <cell r="H261" t="str">
            <v>IEN    C.10B  7 PASSAGE DES RECOLLETS</v>
          </cell>
          <cell r="I261"/>
          <cell r="J261">
            <v>10</v>
          </cell>
          <cell r="K261">
            <v>0</v>
          </cell>
          <cell r="L261">
            <v>0</v>
          </cell>
          <cell r="M261">
            <v>0</v>
          </cell>
          <cell r="N261">
            <v>10</v>
          </cell>
        </row>
        <row r="262">
          <cell r="B262" t="str">
            <v>0751253E</v>
          </cell>
          <cell r="C262" t="str">
            <v>E.M.PU</v>
          </cell>
          <cell r="D262" t="str">
            <v>E.M.PU ARMAND CARREL E</v>
          </cell>
          <cell r="E262" t="str">
            <v>PARIS-19E</v>
          </cell>
          <cell r="F262" t="str">
            <v>75019</v>
          </cell>
          <cell r="G262" t="str">
            <v>0754396W</v>
          </cell>
          <cell r="H262" t="str">
            <v>IEN    C.19D 9 RUE TANDOU</v>
          </cell>
          <cell r="I262"/>
          <cell r="J262">
            <v>5</v>
          </cell>
          <cell r="K262">
            <v>0</v>
          </cell>
          <cell r="L262">
            <v>0</v>
          </cell>
          <cell r="M262">
            <v>0</v>
          </cell>
          <cell r="N262">
            <v>5</v>
          </cell>
        </row>
        <row r="263">
          <cell r="B263" t="str">
            <v>0751254F</v>
          </cell>
          <cell r="C263" t="str">
            <v>E.M.PU</v>
          </cell>
          <cell r="D263" t="str">
            <v>E.M.PU BALARD</v>
          </cell>
          <cell r="E263" t="str">
            <v>PARIS-15E</v>
          </cell>
          <cell r="F263" t="str">
            <v>75015</v>
          </cell>
          <cell r="G263" t="str">
            <v>0750093U</v>
          </cell>
          <cell r="H263" t="str">
            <v>IEN    C.15C  197 RUE ST CHARLES</v>
          </cell>
          <cell r="I263"/>
          <cell r="J263">
            <v>5</v>
          </cell>
          <cell r="K263">
            <v>0</v>
          </cell>
          <cell r="L263">
            <v>0</v>
          </cell>
          <cell r="M263">
            <v>0</v>
          </cell>
          <cell r="N263">
            <v>5</v>
          </cell>
        </row>
        <row r="264">
          <cell r="B264" t="str">
            <v>0751257J</v>
          </cell>
          <cell r="C264" t="str">
            <v>E.M.PU</v>
          </cell>
          <cell r="D264" t="str">
            <v>E.M.PU PRESENTATION</v>
          </cell>
          <cell r="E264" t="str">
            <v>PARIS-11E</v>
          </cell>
          <cell r="F264" t="str">
            <v>75011</v>
          </cell>
          <cell r="G264" t="str">
            <v>0750098Z</v>
          </cell>
          <cell r="H264" t="str">
            <v>IEN    C.11B           13 RUE BREGUET</v>
          </cell>
          <cell r="I264"/>
          <cell r="J264">
            <v>6</v>
          </cell>
          <cell r="K264">
            <v>0</v>
          </cell>
          <cell r="L264">
            <v>0</v>
          </cell>
          <cell r="M264">
            <v>0</v>
          </cell>
          <cell r="N264">
            <v>5</v>
          </cell>
        </row>
        <row r="265">
          <cell r="B265" t="str">
            <v>0751258K</v>
          </cell>
          <cell r="C265" t="str">
            <v>E.P.PU</v>
          </cell>
          <cell r="D265" t="str">
            <v>E.P.PU CHAMPIONNET K</v>
          </cell>
          <cell r="E265" t="str">
            <v>PARIS-18E</v>
          </cell>
          <cell r="F265" t="str">
            <v>75018</v>
          </cell>
          <cell r="G265" t="str">
            <v>0753385X</v>
          </cell>
          <cell r="H265" t="str">
            <v>IEN    C.18C 75 RUE MARCADET</v>
          </cell>
          <cell r="I265"/>
          <cell r="J265">
            <v>4</v>
          </cell>
          <cell r="K265">
            <v>7</v>
          </cell>
          <cell r="L265">
            <v>1</v>
          </cell>
          <cell r="M265">
            <v>1</v>
          </cell>
          <cell r="N265">
            <v>13</v>
          </cell>
        </row>
        <row r="266">
          <cell r="B266" t="str">
            <v>0751259L</v>
          </cell>
          <cell r="C266" t="str">
            <v>E.M.PU</v>
          </cell>
          <cell r="D266" t="str">
            <v>E.M.PU LACHAMBAUDIE</v>
          </cell>
          <cell r="E266" t="str">
            <v>PARIS-12E</v>
          </cell>
          <cell r="F266" t="str">
            <v>75012</v>
          </cell>
          <cell r="G266" t="str">
            <v>0754334D</v>
          </cell>
          <cell r="H266" t="str">
            <v>IEN    C.12A DAUMESNIL</v>
          </cell>
          <cell r="I266"/>
          <cell r="J266">
            <v>3</v>
          </cell>
          <cell r="K266">
            <v>0</v>
          </cell>
          <cell r="L266">
            <v>0</v>
          </cell>
          <cell r="M266">
            <v>0</v>
          </cell>
          <cell r="N266">
            <v>3</v>
          </cell>
        </row>
        <row r="267">
          <cell r="B267" t="str">
            <v>0751260M</v>
          </cell>
          <cell r="C267" t="str">
            <v>E.M.PU</v>
          </cell>
          <cell r="D267" t="str">
            <v>E.M.PU BESLAY</v>
          </cell>
          <cell r="E267" t="str">
            <v>PARIS-11E</v>
          </cell>
          <cell r="F267" t="str">
            <v>75011</v>
          </cell>
          <cell r="G267" t="str">
            <v>0750098Z</v>
          </cell>
          <cell r="H267" t="str">
            <v>IEN    C.11B           13 RUE BREGUET</v>
          </cell>
          <cell r="I267"/>
          <cell r="J267">
            <v>6</v>
          </cell>
          <cell r="K267">
            <v>0</v>
          </cell>
          <cell r="L267">
            <v>0</v>
          </cell>
          <cell r="M267">
            <v>0</v>
          </cell>
          <cell r="N267">
            <v>6</v>
          </cell>
        </row>
        <row r="268">
          <cell r="B268" t="str">
            <v>0751261N</v>
          </cell>
          <cell r="C268" t="str">
            <v>E.M.PU</v>
          </cell>
          <cell r="D268" t="str">
            <v>E.M.PU BERCY N</v>
          </cell>
          <cell r="E268" t="str">
            <v>PARIS-12E</v>
          </cell>
          <cell r="F268" t="str">
            <v>75012</v>
          </cell>
          <cell r="G268" t="str">
            <v>0754334D</v>
          </cell>
          <cell r="H268" t="str">
            <v>IEN    C.12A DAUMESNIL</v>
          </cell>
          <cell r="I268"/>
          <cell r="J268">
            <v>4</v>
          </cell>
          <cell r="K268">
            <v>0</v>
          </cell>
          <cell r="L268">
            <v>0</v>
          </cell>
          <cell r="M268">
            <v>0</v>
          </cell>
          <cell r="N268">
            <v>4</v>
          </cell>
        </row>
        <row r="269">
          <cell r="B269" t="str">
            <v>0751262P</v>
          </cell>
          <cell r="C269" t="str">
            <v>E.M.PU</v>
          </cell>
          <cell r="D269" t="str">
            <v>E.M.PU BESSIERES</v>
          </cell>
          <cell r="E269" t="str">
            <v>PARIS-17E</v>
          </cell>
          <cell r="F269" t="str">
            <v>75017</v>
          </cell>
          <cell r="G269" t="str">
            <v>0750090R</v>
          </cell>
          <cell r="H269" t="str">
            <v>IEN    C.17B   90 BOULEVARD BESSIERES</v>
          </cell>
          <cell r="I269"/>
          <cell r="J269">
            <v>6</v>
          </cell>
          <cell r="K269">
            <v>0</v>
          </cell>
          <cell r="L269">
            <v>1</v>
          </cell>
          <cell r="M269">
            <v>0</v>
          </cell>
          <cell r="N269">
            <v>6</v>
          </cell>
        </row>
        <row r="270">
          <cell r="B270" t="str">
            <v>0751263R</v>
          </cell>
          <cell r="C270" t="str">
            <v>E.M.PU</v>
          </cell>
          <cell r="D270" t="str">
            <v>E.M.PU BIDASSOA</v>
          </cell>
          <cell r="E270" t="str">
            <v>PARIS-20E</v>
          </cell>
          <cell r="F270" t="str">
            <v>75020</v>
          </cell>
          <cell r="G270" t="str">
            <v>0750083H</v>
          </cell>
          <cell r="H270" t="str">
            <v>IEN    C.20D 46 RUE DE LA REUNION</v>
          </cell>
          <cell r="I270"/>
          <cell r="J270">
            <v>6</v>
          </cell>
          <cell r="K270">
            <v>0</v>
          </cell>
          <cell r="L270">
            <v>0</v>
          </cell>
          <cell r="M270">
            <v>0</v>
          </cell>
          <cell r="N270">
            <v>6</v>
          </cell>
        </row>
        <row r="271">
          <cell r="B271" t="str">
            <v>0751264S</v>
          </cell>
          <cell r="C271" t="str">
            <v>E.M.PU</v>
          </cell>
          <cell r="D271" t="str">
            <v>E.M.PU E. COTTON</v>
          </cell>
          <cell r="E271" t="str">
            <v>PARIS-19E</v>
          </cell>
          <cell r="F271" t="str">
            <v>75019</v>
          </cell>
          <cell r="G271" t="str">
            <v>0750086L</v>
          </cell>
          <cell r="H271" t="str">
            <v>IEN    C.19A  63 RUE DE LA VILLETTE</v>
          </cell>
          <cell r="I271"/>
          <cell r="J271">
            <v>7</v>
          </cell>
          <cell r="K271">
            <v>0</v>
          </cell>
          <cell r="L271">
            <v>0</v>
          </cell>
          <cell r="M271">
            <v>0</v>
          </cell>
          <cell r="N271">
            <v>7</v>
          </cell>
        </row>
        <row r="272">
          <cell r="B272" t="str">
            <v>0751267V</v>
          </cell>
          <cell r="C272" t="str">
            <v>E.M.PU</v>
          </cell>
          <cell r="D272" t="str">
            <v>E.M.PU BOUVINES V</v>
          </cell>
          <cell r="E272" t="str">
            <v>PARIS-11E</v>
          </cell>
          <cell r="F272" t="str">
            <v>75011</v>
          </cell>
          <cell r="G272" t="str">
            <v>0750081F</v>
          </cell>
          <cell r="H272" t="str">
            <v>IEN    C.11A   144 RUE DE LA ROQUETTE</v>
          </cell>
          <cell r="I272"/>
          <cell r="J272">
            <v>7</v>
          </cell>
          <cell r="K272">
            <v>0</v>
          </cell>
          <cell r="L272">
            <v>0</v>
          </cell>
          <cell r="M272">
            <v>0</v>
          </cell>
          <cell r="N272">
            <v>7</v>
          </cell>
        </row>
        <row r="273">
          <cell r="B273" t="str">
            <v>0751268W</v>
          </cell>
          <cell r="C273" t="str">
            <v>E.P.PU</v>
          </cell>
          <cell r="D273" t="str">
            <v>E.P.PU ST MERRI</v>
          </cell>
          <cell r="E273" t="str">
            <v>PARIS- 4E</v>
          </cell>
          <cell r="F273" t="str">
            <v>75004</v>
          </cell>
          <cell r="G273" t="str">
            <v>0750080E</v>
          </cell>
          <cell r="H273" t="str">
            <v>IEN    PARIS CENTRE</v>
          </cell>
          <cell r="I273"/>
          <cell r="J273">
            <v>5</v>
          </cell>
          <cell r="K273">
            <v>5</v>
          </cell>
          <cell r="L273">
            <v>0</v>
          </cell>
          <cell r="M273">
            <v>0</v>
          </cell>
          <cell r="N273">
            <v>10</v>
          </cell>
        </row>
        <row r="274">
          <cell r="B274" t="str">
            <v>0751269X</v>
          </cell>
          <cell r="C274" t="str">
            <v>E.M.PU</v>
          </cell>
          <cell r="D274" t="str">
            <v>E.M.PU BROCHANT</v>
          </cell>
          <cell r="E274" t="str">
            <v>PARIS-17E</v>
          </cell>
          <cell r="F274" t="str">
            <v>75017</v>
          </cell>
          <cell r="G274" t="str">
            <v>0750090R</v>
          </cell>
          <cell r="H274" t="str">
            <v>IEN    C.17B   90 BOULEVARD BESSIERES</v>
          </cell>
          <cell r="I274"/>
          <cell r="J274">
            <v>8</v>
          </cell>
          <cell r="K274">
            <v>0</v>
          </cell>
          <cell r="L274">
            <v>0</v>
          </cell>
          <cell r="M274">
            <v>0</v>
          </cell>
          <cell r="N274">
            <v>8</v>
          </cell>
        </row>
        <row r="275">
          <cell r="B275" t="str">
            <v>0751270Y</v>
          </cell>
          <cell r="C275" t="str">
            <v>E.M.PU</v>
          </cell>
          <cell r="D275" t="str">
            <v>E.M.PU BUFFON</v>
          </cell>
          <cell r="E275" t="str">
            <v>PARIS- 5E</v>
          </cell>
          <cell r="F275" t="str">
            <v>75005</v>
          </cell>
          <cell r="G275" t="str">
            <v>0750078C</v>
          </cell>
          <cell r="H275" t="str">
            <v>IEN    C.05-06   41 RUE DE L'ARBALETE</v>
          </cell>
          <cell r="I275"/>
          <cell r="J275">
            <v>6</v>
          </cell>
          <cell r="K275">
            <v>0</v>
          </cell>
          <cell r="L275">
            <v>0</v>
          </cell>
          <cell r="M275">
            <v>0</v>
          </cell>
          <cell r="N275">
            <v>6</v>
          </cell>
        </row>
        <row r="276">
          <cell r="B276" t="str">
            <v>0751271Z</v>
          </cell>
          <cell r="C276" t="str">
            <v>E.M.PU</v>
          </cell>
          <cell r="D276" t="str">
            <v>E.M.PU C. LAGACHE</v>
          </cell>
          <cell r="E276" t="str">
            <v>PARIS-17E</v>
          </cell>
          <cell r="F276" t="str">
            <v>75017</v>
          </cell>
          <cell r="G276" t="str">
            <v>0750090R</v>
          </cell>
          <cell r="H276" t="str">
            <v>IEN    C.17B   90 BOULEVARD BESSIERES</v>
          </cell>
          <cell r="I276"/>
          <cell r="J276">
            <v>6</v>
          </cell>
          <cell r="K276">
            <v>0</v>
          </cell>
          <cell r="L276">
            <v>0</v>
          </cell>
          <cell r="M276">
            <v>0</v>
          </cell>
          <cell r="N276">
            <v>6</v>
          </cell>
        </row>
        <row r="277">
          <cell r="B277" t="str">
            <v>0751272A</v>
          </cell>
          <cell r="C277" t="str">
            <v>E.M.PU</v>
          </cell>
          <cell r="D277" t="str">
            <v>E.M.PU CARDINAL AMETTE A</v>
          </cell>
          <cell r="E277" t="str">
            <v>PARIS-15E</v>
          </cell>
          <cell r="F277" t="str">
            <v>75015</v>
          </cell>
          <cell r="G277" t="str">
            <v>0750079D</v>
          </cell>
          <cell r="H277" t="str">
            <v>IEN    C.15B  149 RUE DE VAUGIRARD</v>
          </cell>
          <cell r="I277"/>
          <cell r="J277">
            <v>8</v>
          </cell>
          <cell r="K277">
            <v>0</v>
          </cell>
          <cell r="L277">
            <v>0</v>
          </cell>
          <cell r="M277">
            <v>0</v>
          </cell>
          <cell r="N277">
            <v>8</v>
          </cell>
        </row>
        <row r="278">
          <cell r="B278" t="str">
            <v>0751273B</v>
          </cell>
          <cell r="C278" t="str">
            <v>E.M.PU</v>
          </cell>
          <cell r="D278" t="str">
            <v>E.M.PU CENDRIERS</v>
          </cell>
          <cell r="E278" t="str">
            <v>PARIS-20E</v>
          </cell>
          <cell r="F278" t="str">
            <v>75020</v>
          </cell>
          <cell r="G278" t="str">
            <v>0750083H</v>
          </cell>
          <cell r="H278" t="str">
            <v>IEN    C.20D 46 RUE DE LA REUNION</v>
          </cell>
          <cell r="I278"/>
          <cell r="J278">
            <v>5</v>
          </cell>
          <cell r="K278">
            <v>0</v>
          </cell>
          <cell r="L278">
            <v>0</v>
          </cell>
          <cell r="M278">
            <v>0</v>
          </cell>
          <cell r="N278">
            <v>5</v>
          </cell>
        </row>
        <row r="279">
          <cell r="B279" t="str">
            <v>0751274C</v>
          </cell>
          <cell r="C279" t="str">
            <v>E.M.PU</v>
          </cell>
          <cell r="D279" t="str">
            <v>E.M.PU SCHWARTZENBERG</v>
          </cell>
          <cell r="E279" t="str">
            <v>PARIS-10E</v>
          </cell>
          <cell r="F279" t="str">
            <v>75010</v>
          </cell>
          <cell r="G279" t="str">
            <v>0752941P</v>
          </cell>
          <cell r="H279" t="str">
            <v>IEN    C.09-10A      10 RUE DE CLICHY</v>
          </cell>
          <cell r="I279"/>
          <cell r="J279">
            <v>6</v>
          </cell>
          <cell r="K279">
            <v>0</v>
          </cell>
          <cell r="L279">
            <v>0</v>
          </cell>
          <cell r="M279">
            <v>0</v>
          </cell>
          <cell r="N279">
            <v>6</v>
          </cell>
        </row>
        <row r="280">
          <cell r="B280" t="str">
            <v>0751275D</v>
          </cell>
          <cell r="C280" t="str">
            <v>E.M.PU</v>
          </cell>
          <cell r="D280" t="str">
            <v>E.M.PU CHAMPIONNET D</v>
          </cell>
          <cell r="E280" t="str">
            <v>PARIS-18E</v>
          </cell>
          <cell r="F280" t="str">
            <v>75018</v>
          </cell>
          <cell r="G280" t="str">
            <v>0753385X</v>
          </cell>
          <cell r="H280" t="str">
            <v>IEN    C.18C 75 RUE MARCADET</v>
          </cell>
          <cell r="I280"/>
          <cell r="J280">
            <v>6</v>
          </cell>
          <cell r="K280">
            <v>0</v>
          </cell>
          <cell r="L280">
            <v>1</v>
          </cell>
          <cell r="M280">
            <v>0</v>
          </cell>
          <cell r="N280">
            <v>7</v>
          </cell>
        </row>
        <row r="281">
          <cell r="B281" t="str">
            <v>0751276E</v>
          </cell>
          <cell r="C281" t="str">
            <v>E.M.PU</v>
          </cell>
          <cell r="D281" t="str">
            <v>E.M.PU CHAPON</v>
          </cell>
          <cell r="E281" t="str">
            <v>PARIS- 3E</v>
          </cell>
          <cell r="F281" t="str">
            <v>75003</v>
          </cell>
          <cell r="G281" t="str">
            <v>0750080E</v>
          </cell>
          <cell r="H281" t="str">
            <v>IEN    PARIS CENTRE</v>
          </cell>
          <cell r="I281"/>
          <cell r="J281">
            <v>5</v>
          </cell>
          <cell r="K281">
            <v>0</v>
          </cell>
          <cell r="L281">
            <v>0</v>
          </cell>
          <cell r="M281">
            <v>0</v>
          </cell>
          <cell r="N281">
            <v>5</v>
          </cell>
        </row>
        <row r="282">
          <cell r="B282" t="str">
            <v>0751277F</v>
          </cell>
          <cell r="C282" t="str">
            <v>E.M.PU</v>
          </cell>
          <cell r="D282" t="str">
            <v>E.M.PU CHARDON LAGACHE</v>
          </cell>
          <cell r="E282" t="str">
            <v>PARIS-16E</v>
          </cell>
          <cell r="F282" t="str">
            <v>75016</v>
          </cell>
          <cell r="G282" t="str">
            <v>0754461S</v>
          </cell>
          <cell r="H282" t="str">
            <v>IEN    C.16 10 RUE MOLITOR BAT D</v>
          </cell>
          <cell r="I282"/>
          <cell r="J282">
            <v>5</v>
          </cell>
          <cell r="K282">
            <v>0</v>
          </cell>
          <cell r="L282">
            <v>0</v>
          </cell>
          <cell r="M282">
            <v>0</v>
          </cell>
          <cell r="N282">
            <v>5</v>
          </cell>
        </row>
        <row r="283">
          <cell r="B283" t="str">
            <v>0751278G</v>
          </cell>
          <cell r="C283" t="str">
            <v>E.M.PU</v>
          </cell>
          <cell r="D283" t="str">
            <v>E.M.PU CHARLES BAUDELAIRE</v>
          </cell>
          <cell r="E283" t="str">
            <v>PARIS-12E</v>
          </cell>
          <cell r="F283" t="str">
            <v>75012</v>
          </cell>
          <cell r="G283" t="str">
            <v>0754334D</v>
          </cell>
          <cell r="H283" t="str">
            <v>IEN    C.12A DAUMESNIL</v>
          </cell>
          <cell r="I283"/>
          <cell r="J283">
            <v>6</v>
          </cell>
          <cell r="K283">
            <v>0</v>
          </cell>
          <cell r="L283">
            <v>0</v>
          </cell>
          <cell r="M283">
            <v>0</v>
          </cell>
          <cell r="N283">
            <v>6</v>
          </cell>
        </row>
        <row r="284">
          <cell r="B284" t="str">
            <v>0751279H</v>
          </cell>
          <cell r="C284" t="str">
            <v>E.M.PU</v>
          </cell>
          <cell r="D284" t="str">
            <v>E.M.PU CHARLES HERMITE H</v>
          </cell>
          <cell r="E284" t="str">
            <v>PARIS-18E</v>
          </cell>
          <cell r="F284" t="str">
            <v>75018</v>
          </cell>
          <cell r="G284" t="str">
            <v>0750088N</v>
          </cell>
          <cell r="H284" t="str">
            <v>IEN    C.18A      5 RUE DE TORCY</v>
          </cell>
          <cell r="I284"/>
          <cell r="J284">
            <v>6</v>
          </cell>
          <cell r="K284">
            <v>0</v>
          </cell>
          <cell r="L284">
            <v>0</v>
          </cell>
          <cell r="M284">
            <v>0</v>
          </cell>
          <cell r="N284">
            <v>6</v>
          </cell>
        </row>
        <row r="285">
          <cell r="B285" t="str">
            <v>0751280J</v>
          </cell>
          <cell r="C285" t="str">
            <v>E.M.PU</v>
          </cell>
          <cell r="D285" t="str">
            <v>E.M.PU PASSY</v>
          </cell>
          <cell r="E285" t="str">
            <v>PARIS-16E</v>
          </cell>
          <cell r="F285" t="str">
            <v>75016</v>
          </cell>
          <cell r="G285" t="str">
            <v>0754461S</v>
          </cell>
          <cell r="H285" t="str">
            <v>IEN    C.16 10 RUE MOLITOR BAT D</v>
          </cell>
          <cell r="I285"/>
          <cell r="J285">
            <v>12</v>
          </cell>
          <cell r="K285">
            <v>0</v>
          </cell>
          <cell r="L285">
            <v>0</v>
          </cell>
          <cell r="M285">
            <v>0</v>
          </cell>
          <cell r="N285">
            <v>12</v>
          </cell>
        </row>
        <row r="286">
          <cell r="B286" t="str">
            <v>0751281K</v>
          </cell>
          <cell r="C286" t="str">
            <v>E.M.PU</v>
          </cell>
          <cell r="D286" t="str">
            <v>E.M.PU AUGUSTE PERRET K</v>
          </cell>
          <cell r="E286" t="str">
            <v>PARIS-13E</v>
          </cell>
          <cell r="F286" t="str">
            <v>75013</v>
          </cell>
          <cell r="G286" t="str">
            <v>0752428G</v>
          </cell>
          <cell r="H286" t="str">
            <v>IEN    C.13A    41 RUE DE L'ARBALETE</v>
          </cell>
          <cell r="I286"/>
          <cell r="J286">
            <v>9</v>
          </cell>
          <cell r="K286">
            <v>0</v>
          </cell>
          <cell r="L286">
            <v>0</v>
          </cell>
          <cell r="M286">
            <v>0</v>
          </cell>
          <cell r="N286">
            <v>9</v>
          </cell>
        </row>
        <row r="287">
          <cell r="B287" t="str">
            <v>0751283M</v>
          </cell>
          <cell r="C287" t="str">
            <v>E.M.PU</v>
          </cell>
          <cell r="D287" t="str">
            <v>E.M.PU CLAUZEL</v>
          </cell>
          <cell r="E287" t="str">
            <v>PARIS- 9E</v>
          </cell>
          <cell r="F287" t="str">
            <v>75009</v>
          </cell>
          <cell r="G287" t="str">
            <v>0752941P</v>
          </cell>
          <cell r="H287" t="str">
            <v>IEN    C.09-10A      10 RUE DE CLICHY</v>
          </cell>
          <cell r="I287"/>
          <cell r="J287">
            <v>5</v>
          </cell>
          <cell r="K287">
            <v>0</v>
          </cell>
          <cell r="L287">
            <v>0</v>
          </cell>
          <cell r="M287">
            <v>0</v>
          </cell>
          <cell r="N287">
            <v>5</v>
          </cell>
        </row>
        <row r="288">
          <cell r="B288" t="str">
            <v>0751284N</v>
          </cell>
          <cell r="C288" t="str">
            <v>E.M.PU</v>
          </cell>
          <cell r="D288" t="str">
            <v>E.M.PU ST DOMINIQUE</v>
          </cell>
          <cell r="E288" t="str">
            <v>PARIS- 7E</v>
          </cell>
          <cell r="F288" t="str">
            <v>75007</v>
          </cell>
          <cell r="G288" t="str">
            <v>0754742X</v>
          </cell>
          <cell r="H288" t="str">
            <v>IEN    C.07-08   8 RUE ROBERT ETIENNE</v>
          </cell>
          <cell r="I288"/>
          <cell r="J288">
            <v>6</v>
          </cell>
          <cell r="K288">
            <v>0</v>
          </cell>
          <cell r="L288">
            <v>1</v>
          </cell>
          <cell r="M288">
            <v>0</v>
          </cell>
          <cell r="N288">
            <v>7</v>
          </cell>
        </row>
        <row r="289">
          <cell r="B289" t="str">
            <v>0751285P</v>
          </cell>
          <cell r="C289" t="str">
            <v>E.M.PU</v>
          </cell>
          <cell r="D289" t="str">
            <v>E.M.PU COUR DES NOUES</v>
          </cell>
          <cell r="E289" t="str">
            <v>PARIS-20E</v>
          </cell>
          <cell r="F289" t="str">
            <v>75020</v>
          </cell>
          <cell r="G289" t="str">
            <v>0750085K</v>
          </cell>
          <cell r="H289" t="str">
            <v>IEN    C.20A 12 BD D'INDOCHINE</v>
          </cell>
          <cell r="I289"/>
          <cell r="J289">
            <v>6</v>
          </cell>
          <cell r="K289">
            <v>0</v>
          </cell>
          <cell r="L289">
            <v>1</v>
          </cell>
          <cell r="M289">
            <v>0</v>
          </cell>
          <cell r="N289">
            <v>7</v>
          </cell>
        </row>
        <row r="290">
          <cell r="B290" t="str">
            <v>0751286R</v>
          </cell>
          <cell r="C290" t="str">
            <v>E.M.PU</v>
          </cell>
          <cell r="D290" t="str">
            <v>E.M.PU COURONNES</v>
          </cell>
          <cell r="E290" t="str">
            <v>PARIS-20E</v>
          </cell>
          <cell r="F290" t="str">
            <v>75020</v>
          </cell>
          <cell r="G290" t="str">
            <v>0750083H</v>
          </cell>
          <cell r="H290" t="str">
            <v>IEN    C.20D 46 RUE DE LA REUNION</v>
          </cell>
          <cell r="I290"/>
          <cell r="J290">
            <v>6</v>
          </cell>
          <cell r="K290">
            <v>0</v>
          </cell>
          <cell r="L290">
            <v>0</v>
          </cell>
          <cell r="M290">
            <v>0</v>
          </cell>
          <cell r="N290">
            <v>6</v>
          </cell>
        </row>
        <row r="291">
          <cell r="B291" t="str">
            <v>0751287S</v>
          </cell>
          <cell r="C291" t="str">
            <v>E.M.PU</v>
          </cell>
          <cell r="D291" t="str">
            <v>E.M.PU DAUMESNIL S</v>
          </cell>
          <cell r="E291" t="str">
            <v>PARIS-12E</v>
          </cell>
          <cell r="F291" t="str">
            <v>75012</v>
          </cell>
          <cell r="G291" t="str">
            <v>0750097Y</v>
          </cell>
          <cell r="H291" t="str">
            <v>IEN    C.12B         56 RUE DE PICPUS</v>
          </cell>
          <cell r="I291"/>
          <cell r="J291">
            <v>9</v>
          </cell>
          <cell r="K291">
            <v>0</v>
          </cell>
          <cell r="L291">
            <v>0</v>
          </cell>
          <cell r="M291">
            <v>0</v>
          </cell>
          <cell r="N291">
            <v>9</v>
          </cell>
        </row>
        <row r="292">
          <cell r="B292" t="str">
            <v>0751288T</v>
          </cell>
          <cell r="C292" t="str">
            <v>E.M.PU</v>
          </cell>
          <cell r="D292" t="str">
            <v>E.M.PU DAUTANCOURT</v>
          </cell>
          <cell r="E292" t="str">
            <v>PARIS-17E</v>
          </cell>
          <cell r="F292" t="str">
            <v>75017</v>
          </cell>
          <cell r="G292" t="str">
            <v>0750090R</v>
          </cell>
          <cell r="H292" t="str">
            <v>IEN    C.17B   90 BOULEVARD BESSIERES</v>
          </cell>
          <cell r="I292"/>
          <cell r="J292">
            <v>7</v>
          </cell>
          <cell r="K292">
            <v>0</v>
          </cell>
          <cell r="L292">
            <v>0</v>
          </cell>
          <cell r="M292">
            <v>0</v>
          </cell>
          <cell r="N292">
            <v>7</v>
          </cell>
        </row>
        <row r="293">
          <cell r="B293" t="str">
            <v>0751289U</v>
          </cell>
          <cell r="C293" t="str">
            <v>E.M.PU</v>
          </cell>
          <cell r="D293" t="str">
            <v>E.M.PU WURTZ U</v>
          </cell>
          <cell r="E293" t="str">
            <v>PARIS-13E</v>
          </cell>
          <cell r="F293" t="str">
            <v>75013</v>
          </cell>
          <cell r="G293" t="str">
            <v>0750096X</v>
          </cell>
          <cell r="H293" t="str">
            <v>IEN    C.13B    41 RUE DE L'ARBALETE</v>
          </cell>
          <cell r="I293"/>
          <cell r="J293">
            <v>5</v>
          </cell>
          <cell r="K293">
            <v>0</v>
          </cell>
          <cell r="L293">
            <v>0</v>
          </cell>
          <cell r="M293">
            <v>0</v>
          </cell>
          <cell r="N293">
            <v>5</v>
          </cell>
        </row>
        <row r="294">
          <cell r="B294" t="str">
            <v>0751290V</v>
          </cell>
          <cell r="C294" t="str">
            <v>E.M.PU</v>
          </cell>
          <cell r="D294" t="str">
            <v>E.M.PU DELAMBRE V</v>
          </cell>
          <cell r="E294" t="str">
            <v>PARIS-14E</v>
          </cell>
          <cell r="F294" t="str">
            <v>75014</v>
          </cell>
          <cell r="G294" t="str">
            <v>0750094V</v>
          </cell>
          <cell r="H294" t="str">
            <v>IEN    C.14A         188 RUE D'ALESIA</v>
          </cell>
          <cell r="I294"/>
          <cell r="J294">
            <v>5</v>
          </cell>
          <cell r="K294">
            <v>0</v>
          </cell>
          <cell r="L294">
            <v>0</v>
          </cell>
          <cell r="M294">
            <v>0</v>
          </cell>
          <cell r="N294">
            <v>5</v>
          </cell>
        </row>
        <row r="295">
          <cell r="B295" t="str">
            <v>0751291W</v>
          </cell>
          <cell r="C295" t="str">
            <v>E.M.PU</v>
          </cell>
          <cell r="D295" t="str">
            <v>E.M.PU RENAUDES</v>
          </cell>
          <cell r="E295" t="str">
            <v>PARIS-17E</v>
          </cell>
          <cell r="F295" t="str">
            <v>75017</v>
          </cell>
          <cell r="G295" t="str">
            <v>0752307A</v>
          </cell>
          <cell r="H295" t="str">
            <v>IEN    C.17A           16 RUE LAUGIER</v>
          </cell>
          <cell r="I295"/>
          <cell r="J295">
            <v>9</v>
          </cell>
          <cell r="K295">
            <v>0</v>
          </cell>
          <cell r="L295">
            <v>0</v>
          </cell>
          <cell r="M295">
            <v>0</v>
          </cell>
          <cell r="N295">
            <v>9</v>
          </cell>
        </row>
        <row r="296">
          <cell r="B296" t="str">
            <v>0751292X</v>
          </cell>
          <cell r="C296" t="str">
            <v>E.M.PU</v>
          </cell>
          <cell r="D296" t="str">
            <v>E.M.PU DOMREMY</v>
          </cell>
          <cell r="E296" t="str">
            <v>PARIS-13E</v>
          </cell>
          <cell r="F296" t="str">
            <v>75013</v>
          </cell>
          <cell r="G296" t="str">
            <v>0752305Y</v>
          </cell>
          <cell r="H296" t="str">
            <v>IEN    C.13C    41 RUE DE L'ARBALETE</v>
          </cell>
          <cell r="I296"/>
          <cell r="J296">
            <v>4</v>
          </cell>
          <cell r="K296">
            <v>0</v>
          </cell>
          <cell r="L296">
            <v>0</v>
          </cell>
          <cell r="M296">
            <v>0</v>
          </cell>
          <cell r="N296">
            <v>4</v>
          </cell>
        </row>
        <row r="297">
          <cell r="B297" t="str">
            <v>0751294Z</v>
          </cell>
          <cell r="C297" t="str">
            <v>E.M.PU</v>
          </cell>
          <cell r="D297" t="str">
            <v>E.M.PU BRECHE AUX LOUPS Z</v>
          </cell>
          <cell r="E297" t="str">
            <v>PARIS-12E</v>
          </cell>
          <cell r="F297" t="str">
            <v>75012</v>
          </cell>
          <cell r="G297" t="str">
            <v>0754334D</v>
          </cell>
          <cell r="H297" t="str">
            <v>IEN    C.12A DAUMESNIL</v>
          </cell>
          <cell r="I297"/>
          <cell r="J297">
            <v>7</v>
          </cell>
          <cell r="K297">
            <v>0</v>
          </cell>
          <cell r="L297">
            <v>0</v>
          </cell>
          <cell r="M297">
            <v>0</v>
          </cell>
          <cell r="N297">
            <v>7</v>
          </cell>
        </row>
        <row r="298">
          <cell r="B298" t="str">
            <v>0751295A</v>
          </cell>
          <cell r="C298" t="str">
            <v>E.M.PU</v>
          </cell>
          <cell r="D298" t="str">
            <v>E.M.PU BOULARD</v>
          </cell>
          <cell r="E298" t="str">
            <v>PARIS-14E</v>
          </cell>
          <cell r="F298" t="str">
            <v>75014</v>
          </cell>
          <cell r="G298" t="str">
            <v>0750094V</v>
          </cell>
          <cell r="H298" t="str">
            <v>IEN    C.14A         188 RUE D'ALESIA</v>
          </cell>
          <cell r="I298"/>
          <cell r="J298">
            <v>6</v>
          </cell>
          <cell r="K298">
            <v>0</v>
          </cell>
          <cell r="L298">
            <v>0</v>
          </cell>
          <cell r="M298">
            <v>0</v>
          </cell>
          <cell r="N298">
            <v>6</v>
          </cell>
        </row>
        <row r="299">
          <cell r="B299" t="str">
            <v>0751296B</v>
          </cell>
          <cell r="C299" t="str">
            <v>E.M.PU</v>
          </cell>
          <cell r="D299" t="str">
            <v>E.M.PU DUSSOUBS B</v>
          </cell>
          <cell r="E299" t="str">
            <v>PARIS- 2E</v>
          </cell>
          <cell r="F299" t="str">
            <v>75002</v>
          </cell>
          <cell r="G299" t="str">
            <v>0750080E</v>
          </cell>
          <cell r="H299" t="str">
            <v>IEN    PARIS CENTRE</v>
          </cell>
          <cell r="I299"/>
          <cell r="J299">
            <v>5</v>
          </cell>
          <cell r="K299">
            <v>0</v>
          </cell>
          <cell r="L299">
            <v>0</v>
          </cell>
          <cell r="M299">
            <v>0</v>
          </cell>
          <cell r="N299">
            <v>5</v>
          </cell>
        </row>
        <row r="300">
          <cell r="B300" t="str">
            <v>0751297C</v>
          </cell>
          <cell r="C300" t="str">
            <v>E.M.PU</v>
          </cell>
          <cell r="D300" t="str">
            <v>E.M.PU EBLE C</v>
          </cell>
          <cell r="E300" t="str">
            <v>PARIS- 7E</v>
          </cell>
          <cell r="F300" t="str">
            <v>75007</v>
          </cell>
          <cell r="G300" t="str">
            <v>0754742X</v>
          </cell>
          <cell r="H300" t="str">
            <v>IEN    C.07-08   8 RUE ROBERT ETIENNE</v>
          </cell>
          <cell r="I300"/>
          <cell r="J300">
            <v>6</v>
          </cell>
          <cell r="K300">
            <v>0</v>
          </cell>
          <cell r="L300">
            <v>0</v>
          </cell>
          <cell r="M300">
            <v>0</v>
          </cell>
          <cell r="N300">
            <v>6</v>
          </cell>
        </row>
        <row r="301">
          <cell r="B301" t="str">
            <v>0751298D</v>
          </cell>
          <cell r="C301" t="str">
            <v>E.M.PU</v>
          </cell>
          <cell r="D301" t="str">
            <v>E.M.PU ELISA LEMONNIER</v>
          </cell>
          <cell r="E301" t="str">
            <v>PARIS-12E</v>
          </cell>
          <cell r="F301" t="str">
            <v>75012</v>
          </cell>
          <cell r="G301" t="str">
            <v>0754334D</v>
          </cell>
          <cell r="H301" t="str">
            <v>IEN    C.12A DAUMESNIL</v>
          </cell>
          <cell r="I301"/>
          <cell r="J301">
            <v>7</v>
          </cell>
          <cell r="K301">
            <v>0</v>
          </cell>
          <cell r="L301">
            <v>0</v>
          </cell>
          <cell r="M301">
            <v>0</v>
          </cell>
          <cell r="N301">
            <v>7</v>
          </cell>
        </row>
        <row r="302">
          <cell r="B302" t="str">
            <v>0751299E</v>
          </cell>
          <cell r="C302" t="str">
            <v>E.M.PU</v>
          </cell>
          <cell r="D302" t="str">
            <v>E.M.PU EPINETTES E</v>
          </cell>
          <cell r="E302" t="str">
            <v>PARIS-17E</v>
          </cell>
          <cell r="F302" t="str">
            <v>75017</v>
          </cell>
          <cell r="G302" t="str">
            <v>0750090R</v>
          </cell>
          <cell r="H302" t="str">
            <v>IEN    C.17B   90 BOULEVARD BESSIERES</v>
          </cell>
          <cell r="I302"/>
          <cell r="J302">
            <v>6</v>
          </cell>
          <cell r="K302">
            <v>0</v>
          </cell>
          <cell r="L302">
            <v>0</v>
          </cell>
          <cell r="M302">
            <v>0</v>
          </cell>
          <cell r="N302">
            <v>6</v>
          </cell>
        </row>
        <row r="303">
          <cell r="B303" t="str">
            <v>0751300F</v>
          </cell>
          <cell r="C303" t="str">
            <v>E.M.PU</v>
          </cell>
          <cell r="D303" t="str">
            <v>E.M.PU ESPERANCE</v>
          </cell>
          <cell r="E303" t="str">
            <v>PARIS-13E</v>
          </cell>
          <cell r="F303" t="str">
            <v>75013</v>
          </cell>
          <cell r="G303" t="str">
            <v>0750096X</v>
          </cell>
          <cell r="H303" t="str">
            <v>IEN    C.13B    41 RUE DE L'ARBALETE</v>
          </cell>
          <cell r="I303"/>
          <cell r="J303">
            <v>5</v>
          </cell>
          <cell r="K303">
            <v>0</v>
          </cell>
          <cell r="L303">
            <v>0</v>
          </cell>
          <cell r="M303">
            <v>0</v>
          </cell>
          <cell r="N303">
            <v>5</v>
          </cell>
        </row>
        <row r="304">
          <cell r="B304" t="str">
            <v>0751301G</v>
          </cell>
          <cell r="C304" t="str">
            <v>E.M.PU</v>
          </cell>
          <cell r="D304" t="str">
            <v>E.M.PU EUGENE REISZ G</v>
          </cell>
          <cell r="E304" t="str">
            <v>PARIS-20E</v>
          </cell>
          <cell r="F304" t="str">
            <v>75020</v>
          </cell>
          <cell r="G304" t="str">
            <v>0752306Z</v>
          </cell>
          <cell r="H304" t="str">
            <v>IEN    C.20C 46 RUE DE LA REUNION</v>
          </cell>
          <cell r="I304"/>
          <cell r="J304">
            <v>5</v>
          </cell>
          <cell r="K304">
            <v>0</v>
          </cell>
          <cell r="L304">
            <v>1</v>
          </cell>
          <cell r="M304">
            <v>0</v>
          </cell>
          <cell r="N304">
            <v>6</v>
          </cell>
        </row>
        <row r="305">
          <cell r="B305" t="str">
            <v>0751302H</v>
          </cell>
          <cell r="C305" t="str">
            <v>E.P.PU</v>
          </cell>
          <cell r="D305" t="str">
            <v>E.P.PU FAUCONNIER</v>
          </cell>
          <cell r="E305" t="str">
            <v>PARIS- 4E</v>
          </cell>
          <cell r="F305" t="str">
            <v>75004</v>
          </cell>
          <cell r="G305" t="str">
            <v>0750080E</v>
          </cell>
          <cell r="H305" t="str">
            <v>IEN    PARIS CENTRE</v>
          </cell>
          <cell r="I305"/>
          <cell r="J305">
            <v>4</v>
          </cell>
          <cell r="K305">
            <v>5</v>
          </cell>
          <cell r="L305">
            <v>1</v>
          </cell>
          <cell r="M305">
            <v>0</v>
          </cell>
          <cell r="N305">
            <v>10</v>
          </cell>
        </row>
        <row r="306">
          <cell r="B306" t="str">
            <v>0751303J</v>
          </cell>
          <cell r="C306" t="str">
            <v>E.M.PU</v>
          </cell>
          <cell r="D306" t="str">
            <v>E.M.PU FELIX FAURE J</v>
          </cell>
          <cell r="E306" t="str">
            <v>PARIS-15E</v>
          </cell>
          <cell r="F306" t="str">
            <v>75015</v>
          </cell>
          <cell r="G306" t="str">
            <v>0750093U</v>
          </cell>
          <cell r="H306" t="str">
            <v>IEN    C.15C  197 RUE ST CHARLES</v>
          </cell>
          <cell r="I306"/>
          <cell r="J306">
            <v>5</v>
          </cell>
          <cell r="K306">
            <v>0</v>
          </cell>
          <cell r="L306">
            <v>0</v>
          </cell>
          <cell r="M306">
            <v>0</v>
          </cell>
          <cell r="N306">
            <v>5</v>
          </cell>
        </row>
        <row r="307">
          <cell r="B307" t="str">
            <v>0751304K</v>
          </cell>
          <cell r="C307" t="str">
            <v>E.M.PU</v>
          </cell>
          <cell r="D307" t="str">
            <v>E.M.PU F. FLOCON</v>
          </cell>
          <cell r="E307" t="str">
            <v>PARIS-18E</v>
          </cell>
          <cell r="F307" t="str">
            <v>75018</v>
          </cell>
          <cell r="G307" t="str">
            <v>0750088N</v>
          </cell>
          <cell r="H307" t="str">
            <v>IEN    C.18A      5 RUE DE TORCY</v>
          </cell>
          <cell r="I307"/>
          <cell r="J307">
            <v>9</v>
          </cell>
          <cell r="K307">
            <v>0</v>
          </cell>
          <cell r="L307">
            <v>0</v>
          </cell>
          <cell r="M307">
            <v>0</v>
          </cell>
          <cell r="N307">
            <v>9</v>
          </cell>
        </row>
        <row r="308">
          <cell r="B308" t="str">
            <v>0751305L</v>
          </cell>
          <cell r="C308" t="str">
            <v>E.M.PU</v>
          </cell>
          <cell r="D308" t="str">
            <v>E.M.PU FLEURS</v>
          </cell>
          <cell r="E308" t="str">
            <v>PARIS-17E</v>
          </cell>
          <cell r="F308" t="str">
            <v>75017</v>
          </cell>
          <cell r="G308" t="str">
            <v>0750090R</v>
          </cell>
          <cell r="H308" t="str">
            <v>IEN    C.17B   90 BOULEVARD BESSIERES</v>
          </cell>
          <cell r="I308"/>
          <cell r="J308">
            <v>7</v>
          </cell>
          <cell r="K308">
            <v>0</v>
          </cell>
          <cell r="L308">
            <v>0</v>
          </cell>
          <cell r="M308">
            <v>0</v>
          </cell>
          <cell r="N308">
            <v>7</v>
          </cell>
        </row>
        <row r="309">
          <cell r="B309" t="str">
            <v>0751308P</v>
          </cell>
          <cell r="C309" t="str">
            <v>E.M.PU</v>
          </cell>
          <cell r="D309" t="str">
            <v>E.M.PU GAMBETTA P</v>
          </cell>
          <cell r="E309" t="str">
            <v>PARIS-20E</v>
          </cell>
          <cell r="F309" t="str">
            <v>75020</v>
          </cell>
          <cell r="G309" t="str">
            <v>0750083H</v>
          </cell>
          <cell r="H309" t="str">
            <v>IEN    C.20D 46 RUE DE LA REUNION</v>
          </cell>
          <cell r="I309"/>
          <cell r="J309">
            <v>5</v>
          </cell>
          <cell r="K309">
            <v>0</v>
          </cell>
          <cell r="L309">
            <v>0</v>
          </cell>
          <cell r="M309">
            <v>0</v>
          </cell>
          <cell r="N309">
            <v>5</v>
          </cell>
        </row>
        <row r="310">
          <cell r="B310" t="str">
            <v>0751309R</v>
          </cell>
          <cell r="C310" t="str">
            <v>E.M.PU</v>
          </cell>
          <cell r="D310" t="str">
            <v>E.M.PU GENERAL BRUNET R</v>
          </cell>
          <cell r="E310" t="str">
            <v>PARIS-19E</v>
          </cell>
          <cell r="F310" t="str">
            <v>75019</v>
          </cell>
          <cell r="G310" t="str">
            <v>0750086L</v>
          </cell>
          <cell r="H310" t="str">
            <v>IEN    C.19A  63 RUE DE LA VILLETTE</v>
          </cell>
          <cell r="I310"/>
          <cell r="J310">
            <v>5</v>
          </cell>
          <cell r="K310">
            <v>0</v>
          </cell>
          <cell r="L310">
            <v>0</v>
          </cell>
          <cell r="M310">
            <v>0</v>
          </cell>
          <cell r="N310">
            <v>5</v>
          </cell>
        </row>
        <row r="311">
          <cell r="B311" t="str">
            <v>0751311T</v>
          </cell>
          <cell r="C311" t="str">
            <v>E.M.PU</v>
          </cell>
          <cell r="D311" t="str">
            <v>E.M.PU GENERAL LASALLE T</v>
          </cell>
          <cell r="E311" t="str">
            <v>PARIS-19E</v>
          </cell>
          <cell r="F311" t="str">
            <v>75019</v>
          </cell>
          <cell r="G311" t="str">
            <v>0754396W</v>
          </cell>
          <cell r="H311" t="str">
            <v>IEN    C.19D 9 RUE TANDOU</v>
          </cell>
          <cell r="I311"/>
          <cell r="J311">
            <v>5</v>
          </cell>
          <cell r="K311">
            <v>0</v>
          </cell>
          <cell r="L311">
            <v>0</v>
          </cell>
          <cell r="M311">
            <v>0</v>
          </cell>
          <cell r="N311">
            <v>5</v>
          </cell>
        </row>
        <row r="312">
          <cell r="B312" t="str">
            <v>0751312U</v>
          </cell>
          <cell r="C312" t="str">
            <v>E.M.PU</v>
          </cell>
          <cell r="D312" t="str">
            <v>E.M.PU GERBERT</v>
          </cell>
          <cell r="E312" t="str">
            <v>PARIS-15E</v>
          </cell>
          <cell r="F312" t="str">
            <v>75015</v>
          </cell>
          <cell r="G312" t="str">
            <v>0750079D</v>
          </cell>
          <cell r="H312" t="str">
            <v>IEN    C.15B  149 RUE DE VAUGIRARD</v>
          </cell>
          <cell r="I312"/>
          <cell r="J312">
            <v>6</v>
          </cell>
          <cell r="K312">
            <v>0</v>
          </cell>
          <cell r="L312">
            <v>0</v>
          </cell>
          <cell r="M312">
            <v>0</v>
          </cell>
          <cell r="N312">
            <v>6</v>
          </cell>
        </row>
        <row r="313">
          <cell r="B313" t="str">
            <v>0751313V</v>
          </cell>
          <cell r="C313" t="str">
            <v>E.M.PU</v>
          </cell>
          <cell r="D313" t="str">
            <v>E.M.PU GRANDS CHAMPS</v>
          </cell>
          <cell r="E313" t="str">
            <v>PARIS-20E</v>
          </cell>
          <cell r="F313" t="str">
            <v>75020</v>
          </cell>
          <cell r="G313" t="str">
            <v>0752306Z</v>
          </cell>
          <cell r="H313" t="str">
            <v>IEN    C.20C 46 RUE DE LA REUNION</v>
          </cell>
          <cell r="I313"/>
          <cell r="J313">
            <v>8</v>
          </cell>
          <cell r="K313">
            <v>0</v>
          </cell>
          <cell r="L313">
            <v>0</v>
          </cell>
          <cell r="M313">
            <v>0</v>
          </cell>
          <cell r="N313">
            <v>8</v>
          </cell>
        </row>
        <row r="314">
          <cell r="B314" t="str">
            <v>0751314W</v>
          </cell>
          <cell r="C314" t="str">
            <v>E.M.PU</v>
          </cell>
          <cell r="D314" t="str">
            <v>E.M.PU GUSTAVE ROUANET W</v>
          </cell>
          <cell r="E314" t="str">
            <v>PARIS-18E</v>
          </cell>
          <cell r="F314" t="str">
            <v>75018</v>
          </cell>
          <cell r="G314" t="str">
            <v>0753385X</v>
          </cell>
          <cell r="H314" t="str">
            <v>IEN    C.18C 75 RUE MARCADET</v>
          </cell>
          <cell r="I314"/>
          <cell r="J314">
            <v>7</v>
          </cell>
          <cell r="K314">
            <v>0</v>
          </cell>
          <cell r="L314">
            <v>0</v>
          </cell>
          <cell r="M314">
            <v>0</v>
          </cell>
          <cell r="N314">
            <v>7</v>
          </cell>
        </row>
        <row r="315">
          <cell r="B315" t="str">
            <v>0751315X</v>
          </cell>
          <cell r="C315" t="str">
            <v>E.M.PU</v>
          </cell>
          <cell r="D315" t="str">
            <v>E.M.PU GUSTAVE ZEDE</v>
          </cell>
          <cell r="E315" t="str">
            <v>PARIS-16E</v>
          </cell>
          <cell r="F315" t="str">
            <v>75016</v>
          </cell>
          <cell r="G315" t="str">
            <v>0754461S</v>
          </cell>
          <cell r="H315" t="str">
            <v>IEN    C.16 10 RUE MOLITOR BAT D</v>
          </cell>
          <cell r="I315"/>
          <cell r="J315">
            <v>6</v>
          </cell>
          <cell r="K315">
            <v>0</v>
          </cell>
          <cell r="L315">
            <v>0</v>
          </cell>
          <cell r="M315">
            <v>0</v>
          </cell>
          <cell r="N315">
            <v>6</v>
          </cell>
        </row>
        <row r="316">
          <cell r="B316" t="str">
            <v>0751316Y</v>
          </cell>
          <cell r="C316" t="str">
            <v>E.M.PU</v>
          </cell>
          <cell r="D316" t="str">
            <v>E.M.PU HIPPOLYTE MAINDRON Y</v>
          </cell>
          <cell r="E316" t="str">
            <v>PARIS-14E</v>
          </cell>
          <cell r="F316" t="str">
            <v>75014</v>
          </cell>
          <cell r="G316" t="str">
            <v>0750094V</v>
          </cell>
          <cell r="H316" t="str">
            <v>IEN    C.14A         188 RUE D'ALESIA</v>
          </cell>
          <cell r="I316"/>
          <cell r="J316">
            <v>6</v>
          </cell>
          <cell r="K316">
            <v>0</v>
          </cell>
          <cell r="L316">
            <v>0</v>
          </cell>
          <cell r="M316">
            <v>0</v>
          </cell>
          <cell r="N316">
            <v>6</v>
          </cell>
        </row>
        <row r="317">
          <cell r="B317" t="str">
            <v>0751318A</v>
          </cell>
          <cell r="C317" t="str">
            <v>E.M.PU</v>
          </cell>
          <cell r="D317" t="str">
            <v>E.M.PU J. BOUTON</v>
          </cell>
          <cell r="E317" t="str">
            <v>PARIS-12E</v>
          </cell>
          <cell r="F317" t="str">
            <v>75012</v>
          </cell>
          <cell r="G317" t="str">
            <v>0754334D</v>
          </cell>
          <cell r="H317" t="str">
            <v>IEN    C.12A DAUMESNIL</v>
          </cell>
          <cell r="I317"/>
          <cell r="J317">
            <v>5</v>
          </cell>
          <cell r="K317">
            <v>0</v>
          </cell>
          <cell r="L317">
            <v>0</v>
          </cell>
          <cell r="M317">
            <v>0</v>
          </cell>
          <cell r="N317">
            <v>5</v>
          </cell>
        </row>
        <row r="318">
          <cell r="B318" t="str">
            <v>0751319B</v>
          </cell>
          <cell r="C318" t="str">
            <v>E.M.PU</v>
          </cell>
          <cell r="D318" t="str">
            <v>E.M.PU PLACE JEANNE D'ARC</v>
          </cell>
          <cell r="E318" t="str">
            <v>PARIS-13E</v>
          </cell>
          <cell r="F318" t="str">
            <v>75013</v>
          </cell>
          <cell r="G318" t="str">
            <v>0752305Y</v>
          </cell>
          <cell r="H318" t="str">
            <v>IEN    C.13C    41 RUE DE L'ARBALETE</v>
          </cell>
          <cell r="I318"/>
          <cell r="J318">
            <v>5</v>
          </cell>
          <cell r="K318">
            <v>0</v>
          </cell>
          <cell r="L318">
            <v>0</v>
          </cell>
          <cell r="M318">
            <v>0</v>
          </cell>
          <cell r="N318">
            <v>5</v>
          </cell>
        </row>
        <row r="319">
          <cell r="B319" t="str">
            <v>0751320C</v>
          </cell>
          <cell r="C319" t="str">
            <v>E.M.PU</v>
          </cell>
          <cell r="D319" t="str">
            <v>E.M.PU BOY ZELENSKI</v>
          </cell>
          <cell r="E319" t="str">
            <v>PARIS-10E</v>
          </cell>
          <cell r="F319" t="str">
            <v>75010</v>
          </cell>
          <cell r="G319" t="str">
            <v>0750099A</v>
          </cell>
          <cell r="H319" t="str">
            <v>IEN    C.10B  7 PASSAGE DES RECOLLETS</v>
          </cell>
          <cell r="I319"/>
          <cell r="J319">
            <v>7</v>
          </cell>
          <cell r="K319">
            <v>0</v>
          </cell>
          <cell r="L319">
            <v>0</v>
          </cell>
          <cell r="M319">
            <v>0</v>
          </cell>
          <cell r="N319">
            <v>7</v>
          </cell>
        </row>
        <row r="320">
          <cell r="B320" t="str">
            <v>0751321D</v>
          </cell>
          <cell r="C320" t="str">
            <v>E.M.PU</v>
          </cell>
          <cell r="D320" t="str">
            <v>E.M.PU JENNER D</v>
          </cell>
          <cell r="E320" t="str">
            <v>PARIS-13E</v>
          </cell>
          <cell r="F320" t="str">
            <v>75013</v>
          </cell>
          <cell r="G320" t="str">
            <v>0752305Y</v>
          </cell>
          <cell r="H320" t="str">
            <v>IEN    C.13C    41 RUE DE L'ARBALETE</v>
          </cell>
          <cell r="I320"/>
          <cell r="J320">
            <v>5</v>
          </cell>
          <cell r="K320">
            <v>0</v>
          </cell>
          <cell r="L320">
            <v>0</v>
          </cell>
          <cell r="M320">
            <v>0</v>
          </cell>
          <cell r="N320">
            <v>5</v>
          </cell>
        </row>
        <row r="321">
          <cell r="B321" t="str">
            <v>0751323F</v>
          </cell>
          <cell r="C321" t="str">
            <v>E.M.PU</v>
          </cell>
          <cell r="D321" t="str">
            <v>E.M.PU JOURDAIN</v>
          </cell>
          <cell r="E321" t="str">
            <v>PARIS-20E</v>
          </cell>
          <cell r="F321" t="str">
            <v>75020</v>
          </cell>
          <cell r="G321" t="str">
            <v>0750085K</v>
          </cell>
          <cell r="H321" t="str">
            <v>IEN    C.20A 12 BD D'INDOCHINE</v>
          </cell>
          <cell r="I321"/>
          <cell r="J321">
            <v>6</v>
          </cell>
          <cell r="K321">
            <v>0</v>
          </cell>
          <cell r="L321">
            <v>0</v>
          </cell>
          <cell r="M321">
            <v>0</v>
          </cell>
          <cell r="N321">
            <v>6</v>
          </cell>
        </row>
        <row r="322">
          <cell r="B322" t="str">
            <v>0751325H</v>
          </cell>
          <cell r="C322" t="str">
            <v>E.P.PU</v>
          </cell>
          <cell r="D322" t="str">
            <v>E.P.PU KUSS</v>
          </cell>
          <cell r="E322" t="str">
            <v>PARIS-13E</v>
          </cell>
          <cell r="F322" t="str">
            <v>75013</v>
          </cell>
          <cell r="G322" t="str">
            <v>0750096X</v>
          </cell>
          <cell r="H322" t="str">
            <v>IEN    C.13B    41 RUE DE L'ARBALETE</v>
          </cell>
          <cell r="I322"/>
          <cell r="J322">
            <v>7</v>
          </cell>
          <cell r="K322">
            <v>5</v>
          </cell>
          <cell r="L322">
            <v>0</v>
          </cell>
          <cell r="M322">
            <v>0</v>
          </cell>
          <cell r="N322">
            <v>12</v>
          </cell>
        </row>
        <row r="323">
          <cell r="B323" t="str">
            <v>0751326J</v>
          </cell>
          <cell r="C323" t="str">
            <v>E.M.PU</v>
          </cell>
          <cell r="D323" t="str">
            <v>E.M.PU LACORDAIRE J</v>
          </cell>
          <cell r="E323" t="str">
            <v>PARIS-15E</v>
          </cell>
          <cell r="F323" t="str">
            <v>75015</v>
          </cell>
          <cell r="G323" t="str">
            <v>0750079D</v>
          </cell>
          <cell r="H323" t="str">
            <v>IEN    C.15B  149 RUE DE VAUGIRARD</v>
          </cell>
          <cell r="I323"/>
          <cell r="J323">
            <v>7</v>
          </cell>
          <cell r="K323">
            <v>0</v>
          </cell>
          <cell r="L323">
            <v>1</v>
          </cell>
          <cell r="M323">
            <v>0</v>
          </cell>
          <cell r="N323">
            <v>8</v>
          </cell>
        </row>
        <row r="324">
          <cell r="B324" t="str">
            <v>0751327K</v>
          </cell>
          <cell r="C324" t="str">
            <v>E.M.PU</v>
          </cell>
          <cell r="D324" t="str">
            <v>E.M.PU LAMARCK</v>
          </cell>
          <cell r="E324" t="str">
            <v>PARIS-18E</v>
          </cell>
          <cell r="F324" t="str">
            <v>75018</v>
          </cell>
          <cell r="G324" t="str">
            <v>0753385X</v>
          </cell>
          <cell r="H324" t="str">
            <v>IEN    C.18C 75 RUE MARCADET</v>
          </cell>
          <cell r="I324"/>
          <cell r="J324">
            <v>5</v>
          </cell>
          <cell r="K324">
            <v>0</v>
          </cell>
          <cell r="L324">
            <v>0</v>
          </cell>
          <cell r="M324">
            <v>0</v>
          </cell>
          <cell r="N324">
            <v>5</v>
          </cell>
        </row>
        <row r="325">
          <cell r="B325" t="str">
            <v>0751328L</v>
          </cell>
          <cell r="C325" t="str">
            <v>E.M.PU</v>
          </cell>
          <cell r="D325" t="str">
            <v>E.M.PU CARNOT</v>
          </cell>
          <cell r="E325" t="str">
            <v>PARIS-12E</v>
          </cell>
          <cell r="F325" t="str">
            <v>75012</v>
          </cell>
          <cell r="G325" t="str">
            <v>0750097Y</v>
          </cell>
          <cell r="H325" t="str">
            <v>IEN    C.12B         56 RUE DE PICPUS</v>
          </cell>
          <cell r="I325"/>
          <cell r="J325">
            <v>10</v>
          </cell>
          <cell r="K325">
            <v>0</v>
          </cell>
          <cell r="L325">
            <v>0</v>
          </cell>
          <cell r="M325">
            <v>0</v>
          </cell>
          <cell r="N325">
            <v>10</v>
          </cell>
        </row>
        <row r="326">
          <cell r="B326" t="str">
            <v>0751329M</v>
          </cell>
          <cell r="C326" t="str">
            <v>E.M.PU</v>
          </cell>
          <cell r="D326" t="str">
            <v>E.M.PU LESSEPS M</v>
          </cell>
          <cell r="E326" t="str">
            <v>PARIS-20E</v>
          </cell>
          <cell r="F326" t="str">
            <v>75020</v>
          </cell>
          <cell r="G326" t="str">
            <v>0750083H</v>
          </cell>
          <cell r="H326" t="str">
            <v>IEN    C.20D 46 RUE DE LA REUNION</v>
          </cell>
          <cell r="I326"/>
          <cell r="J326">
            <v>5</v>
          </cell>
          <cell r="K326">
            <v>0</v>
          </cell>
          <cell r="L326">
            <v>0</v>
          </cell>
          <cell r="M326">
            <v>0</v>
          </cell>
          <cell r="N326">
            <v>5</v>
          </cell>
        </row>
        <row r="327">
          <cell r="B327" t="str">
            <v>0751330N</v>
          </cell>
          <cell r="C327" t="str">
            <v>E.M.PU</v>
          </cell>
          <cell r="D327" t="str">
            <v>E.M.PU L. M NORDMANN</v>
          </cell>
          <cell r="E327" t="str">
            <v>PARIS-13E</v>
          </cell>
          <cell r="F327" t="str">
            <v>75013</v>
          </cell>
          <cell r="G327" t="str">
            <v>0750096X</v>
          </cell>
          <cell r="H327" t="str">
            <v>IEN    C.13B    41 RUE DE L'ARBALETE</v>
          </cell>
          <cell r="I327"/>
          <cell r="J327">
            <v>5</v>
          </cell>
          <cell r="K327">
            <v>0</v>
          </cell>
          <cell r="L327">
            <v>0</v>
          </cell>
          <cell r="M327">
            <v>0</v>
          </cell>
          <cell r="N327">
            <v>5</v>
          </cell>
        </row>
        <row r="328">
          <cell r="B328" t="str">
            <v>0751331P</v>
          </cell>
          <cell r="C328" t="str">
            <v>E.M.PU</v>
          </cell>
          <cell r="D328" t="str">
            <v>E.M.PU LE VAU</v>
          </cell>
          <cell r="E328" t="str">
            <v>PARIS-20E</v>
          </cell>
          <cell r="F328" t="str">
            <v>75020</v>
          </cell>
          <cell r="G328" t="str">
            <v>0750085K</v>
          </cell>
          <cell r="H328" t="str">
            <v>IEN    C.20A 12 BD D'INDOCHINE</v>
          </cell>
          <cell r="I328"/>
          <cell r="J328">
            <v>5</v>
          </cell>
          <cell r="K328">
            <v>0</v>
          </cell>
          <cell r="L328">
            <v>0</v>
          </cell>
          <cell r="M328">
            <v>0</v>
          </cell>
          <cell r="N328">
            <v>5</v>
          </cell>
        </row>
        <row r="329">
          <cell r="B329" t="str">
            <v>0751332R</v>
          </cell>
          <cell r="C329" t="str">
            <v>E.M.PU</v>
          </cell>
          <cell r="D329" t="str">
            <v>E.M.PU LITTRE</v>
          </cell>
          <cell r="E329" t="str">
            <v>PARIS- 6E</v>
          </cell>
          <cell r="F329" t="str">
            <v>75006</v>
          </cell>
          <cell r="G329" t="str">
            <v>0750078C</v>
          </cell>
          <cell r="H329" t="str">
            <v>IEN    C.05-06   41 RUE DE L'ARBALETE</v>
          </cell>
          <cell r="I329"/>
          <cell r="J329">
            <v>8</v>
          </cell>
          <cell r="K329">
            <v>0</v>
          </cell>
          <cell r="L329">
            <v>0</v>
          </cell>
          <cell r="M329">
            <v>0</v>
          </cell>
          <cell r="N329">
            <v>8</v>
          </cell>
        </row>
        <row r="330">
          <cell r="B330" t="str">
            <v>0751333S</v>
          </cell>
          <cell r="C330" t="str">
            <v>E.M.PU</v>
          </cell>
          <cell r="D330" t="str">
            <v>E.M.PU LONGCHAMP S</v>
          </cell>
          <cell r="E330" t="str">
            <v>PARIS-16E</v>
          </cell>
          <cell r="F330" t="str">
            <v>75016</v>
          </cell>
          <cell r="G330" t="str">
            <v>0754461S</v>
          </cell>
          <cell r="H330" t="str">
            <v>IEN    C.16 10 RUE MOLITOR BAT D</v>
          </cell>
          <cell r="I330"/>
          <cell r="J330">
            <v>6</v>
          </cell>
          <cell r="K330">
            <v>0</v>
          </cell>
          <cell r="L330">
            <v>0</v>
          </cell>
          <cell r="M330">
            <v>0</v>
          </cell>
          <cell r="N330">
            <v>6</v>
          </cell>
        </row>
        <row r="331">
          <cell r="B331" t="str">
            <v>0751334T</v>
          </cell>
          <cell r="C331" t="str">
            <v>E.M.PU</v>
          </cell>
          <cell r="D331" t="str">
            <v>E.M.PU LYONNAIS</v>
          </cell>
          <cell r="E331" t="str">
            <v>PARIS- 5E</v>
          </cell>
          <cell r="F331" t="str">
            <v>75005</v>
          </cell>
          <cell r="G331" t="str">
            <v>0750078C</v>
          </cell>
          <cell r="H331" t="str">
            <v>IEN    C.05-06   41 RUE DE L'ARBALETE</v>
          </cell>
          <cell r="I331"/>
          <cell r="J331">
            <v>7</v>
          </cell>
          <cell r="K331">
            <v>0</v>
          </cell>
          <cell r="L331">
            <v>0</v>
          </cell>
          <cell r="M331">
            <v>0</v>
          </cell>
          <cell r="N331">
            <v>7</v>
          </cell>
        </row>
        <row r="332">
          <cell r="B332" t="str">
            <v>0751335U</v>
          </cell>
          <cell r="C332" t="str">
            <v>E.M.PU</v>
          </cell>
          <cell r="D332" t="str">
            <v>E.M.PU MADAME U</v>
          </cell>
          <cell r="E332" t="str">
            <v>PARIS- 6E</v>
          </cell>
          <cell r="F332" t="str">
            <v>75006</v>
          </cell>
          <cell r="G332" t="str">
            <v>0750078C</v>
          </cell>
          <cell r="H332" t="str">
            <v>IEN    C.05-06   41 RUE DE L'ARBALETE</v>
          </cell>
          <cell r="I332"/>
          <cell r="J332">
            <v>5</v>
          </cell>
          <cell r="K332">
            <v>0</v>
          </cell>
          <cell r="L332">
            <v>0</v>
          </cell>
          <cell r="M332">
            <v>0</v>
          </cell>
          <cell r="N332">
            <v>5</v>
          </cell>
        </row>
        <row r="333">
          <cell r="B333" t="str">
            <v>0751336V</v>
          </cell>
          <cell r="C333" t="str">
            <v>E.M.PU</v>
          </cell>
          <cell r="D333" t="str">
            <v>E.M.PU MANIN</v>
          </cell>
          <cell r="E333" t="str">
            <v>PARIS-19E</v>
          </cell>
          <cell r="F333" t="str">
            <v>75019</v>
          </cell>
          <cell r="G333" t="str">
            <v>0750086L</v>
          </cell>
          <cell r="H333" t="str">
            <v>IEN    C.19A  63 RUE DE LA VILLETTE</v>
          </cell>
          <cell r="I333"/>
          <cell r="J333">
            <v>5</v>
          </cell>
          <cell r="K333">
            <v>0</v>
          </cell>
          <cell r="L333">
            <v>0</v>
          </cell>
          <cell r="M333">
            <v>0</v>
          </cell>
          <cell r="N333">
            <v>5</v>
          </cell>
        </row>
        <row r="334">
          <cell r="B334" t="str">
            <v>0751337W</v>
          </cell>
          <cell r="C334" t="str">
            <v>E.M.PU</v>
          </cell>
          <cell r="D334" t="str">
            <v>E.M.PU MARAICHERS</v>
          </cell>
          <cell r="E334" t="str">
            <v>PARIS-20E</v>
          </cell>
          <cell r="F334" t="str">
            <v>75020</v>
          </cell>
          <cell r="G334" t="str">
            <v>0752306Z</v>
          </cell>
          <cell r="H334" t="str">
            <v>IEN    C.20C 46 RUE DE LA REUNION</v>
          </cell>
          <cell r="I334"/>
          <cell r="J334">
            <v>4</v>
          </cell>
          <cell r="K334">
            <v>0</v>
          </cell>
          <cell r="L334">
            <v>0</v>
          </cell>
          <cell r="M334">
            <v>0</v>
          </cell>
          <cell r="N334">
            <v>4</v>
          </cell>
        </row>
        <row r="335">
          <cell r="B335" t="str">
            <v>0751338X</v>
          </cell>
          <cell r="C335" t="str">
            <v>E.M.PU</v>
          </cell>
          <cell r="D335" t="str">
            <v>E.M.PU MARCADET</v>
          </cell>
          <cell r="E335" t="str">
            <v>PARIS-18E</v>
          </cell>
          <cell r="F335" t="str">
            <v>75018</v>
          </cell>
          <cell r="G335" t="str">
            <v>0750089P</v>
          </cell>
          <cell r="H335" t="str">
            <v>IEN    C.18B 75 RUE MARCADET</v>
          </cell>
          <cell r="I335"/>
          <cell r="J335">
            <v>5</v>
          </cell>
          <cell r="K335">
            <v>0</v>
          </cell>
          <cell r="L335">
            <v>0</v>
          </cell>
          <cell r="M335">
            <v>0</v>
          </cell>
          <cell r="N335">
            <v>5</v>
          </cell>
        </row>
        <row r="336">
          <cell r="B336" t="str">
            <v>0751339Y</v>
          </cell>
          <cell r="C336" t="str">
            <v>E.M.PU</v>
          </cell>
          <cell r="D336" t="str">
            <v>E.M.PU EUPATORIA</v>
          </cell>
          <cell r="E336" t="str">
            <v>PARIS-20E</v>
          </cell>
          <cell r="F336" t="str">
            <v>75020</v>
          </cell>
          <cell r="G336" t="str">
            <v>0750083H</v>
          </cell>
          <cell r="H336" t="str">
            <v>IEN    C.20D 46 RUE DE LA REUNION</v>
          </cell>
          <cell r="I336"/>
          <cell r="J336">
            <v>7</v>
          </cell>
          <cell r="K336">
            <v>0</v>
          </cell>
          <cell r="L336">
            <v>0</v>
          </cell>
          <cell r="M336">
            <v>0</v>
          </cell>
          <cell r="N336">
            <v>7</v>
          </cell>
        </row>
        <row r="337">
          <cell r="B337" t="str">
            <v>0751341A</v>
          </cell>
          <cell r="C337" t="str">
            <v>E.M.PU</v>
          </cell>
          <cell r="D337" t="str">
            <v>E.M.PU MARSOULAN A</v>
          </cell>
          <cell r="E337" t="str">
            <v>PARIS-12E</v>
          </cell>
          <cell r="F337" t="str">
            <v>75012</v>
          </cell>
          <cell r="G337" t="str">
            <v>0750097Y</v>
          </cell>
          <cell r="H337" t="str">
            <v>IEN    C.12B         56 RUE DE PICPUS</v>
          </cell>
          <cell r="I337"/>
          <cell r="J337">
            <v>6</v>
          </cell>
          <cell r="K337">
            <v>0</v>
          </cell>
          <cell r="L337">
            <v>0</v>
          </cell>
          <cell r="M337">
            <v>0</v>
          </cell>
          <cell r="N337">
            <v>6</v>
          </cell>
        </row>
        <row r="338">
          <cell r="B338" t="str">
            <v>0751342B</v>
          </cell>
          <cell r="C338" t="str">
            <v>E.M.PU</v>
          </cell>
          <cell r="D338" t="str">
            <v>E.M.PU MARYSE HILSZ B</v>
          </cell>
          <cell r="E338" t="str">
            <v>PARIS-20E</v>
          </cell>
          <cell r="F338" t="str">
            <v>75020</v>
          </cell>
          <cell r="G338" t="str">
            <v>0752306Z</v>
          </cell>
          <cell r="H338" t="str">
            <v>IEN    C.20C 46 RUE DE LA REUNION</v>
          </cell>
          <cell r="I338"/>
          <cell r="J338">
            <v>7</v>
          </cell>
          <cell r="K338">
            <v>0</v>
          </cell>
          <cell r="L338">
            <v>0</v>
          </cell>
          <cell r="M338">
            <v>0</v>
          </cell>
          <cell r="N338">
            <v>7</v>
          </cell>
        </row>
        <row r="339">
          <cell r="B339" t="str">
            <v>0751343C</v>
          </cell>
          <cell r="C339" t="str">
            <v>E.M.PU</v>
          </cell>
          <cell r="D339" t="str">
            <v>E.M.PU MAURICE D OCAGNE C</v>
          </cell>
          <cell r="E339" t="str">
            <v>PARIS-14E</v>
          </cell>
          <cell r="F339" t="str">
            <v>75014</v>
          </cell>
          <cell r="G339" t="str">
            <v>0750094V</v>
          </cell>
          <cell r="H339" t="str">
            <v>IEN    C.14A         188 RUE D'ALESIA</v>
          </cell>
          <cell r="I339"/>
          <cell r="J339">
            <v>9</v>
          </cell>
          <cell r="K339">
            <v>0</v>
          </cell>
          <cell r="L339">
            <v>0</v>
          </cell>
          <cell r="M339">
            <v>0</v>
          </cell>
          <cell r="N339">
            <v>9</v>
          </cell>
        </row>
        <row r="340">
          <cell r="B340" t="str">
            <v>0751344D</v>
          </cell>
          <cell r="C340" t="str">
            <v>E.M.PU</v>
          </cell>
          <cell r="D340" t="str">
            <v>E.M.PU MENILMONTANT</v>
          </cell>
          <cell r="E340" t="str">
            <v>PARIS-20E</v>
          </cell>
          <cell r="F340" t="str">
            <v>75020</v>
          </cell>
          <cell r="G340" t="str">
            <v>0750083H</v>
          </cell>
          <cell r="H340" t="str">
            <v>IEN    C.20D 46 RUE DE LA REUNION</v>
          </cell>
          <cell r="I340"/>
          <cell r="J340">
            <v>4</v>
          </cell>
          <cell r="K340">
            <v>0</v>
          </cell>
          <cell r="L340">
            <v>0</v>
          </cell>
          <cell r="M340">
            <v>0</v>
          </cell>
          <cell r="N340">
            <v>4</v>
          </cell>
        </row>
        <row r="341">
          <cell r="B341" t="str">
            <v>0751345E</v>
          </cell>
          <cell r="C341" t="str">
            <v>E.M.PU</v>
          </cell>
          <cell r="D341" t="str">
            <v>E.M.PU MAURICE ROUVIER E</v>
          </cell>
          <cell r="E341" t="str">
            <v>PARIS-14E</v>
          </cell>
          <cell r="F341" t="str">
            <v>75014</v>
          </cell>
          <cell r="G341" t="str">
            <v>0750094V</v>
          </cell>
          <cell r="H341" t="str">
            <v>IEN    C.14A         188 RUE D'ALESIA</v>
          </cell>
          <cell r="I341"/>
          <cell r="J341">
            <v>7</v>
          </cell>
          <cell r="K341">
            <v>0</v>
          </cell>
          <cell r="L341">
            <v>0</v>
          </cell>
          <cell r="M341">
            <v>0</v>
          </cell>
          <cell r="N341">
            <v>7</v>
          </cell>
        </row>
        <row r="342">
          <cell r="B342" t="str">
            <v>0751347G</v>
          </cell>
          <cell r="C342" t="str">
            <v>E.M.PU</v>
          </cell>
          <cell r="D342" t="str">
            <v>E.M.PU MIOLLIS</v>
          </cell>
          <cell r="E342" t="str">
            <v>PARIS-15E</v>
          </cell>
          <cell r="F342" t="str">
            <v>75015</v>
          </cell>
          <cell r="G342" t="str">
            <v>0750079D</v>
          </cell>
          <cell r="H342" t="str">
            <v>IEN    C.15B  149 RUE DE VAUGIRARD</v>
          </cell>
          <cell r="I342"/>
          <cell r="J342">
            <v>3</v>
          </cell>
          <cell r="K342">
            <v>0</v>
          </cell>
          <cell r="L342">
            <v>1</v>
          </cell>
          <cell r="M342">
            <v>0</v>
          </cell>
          <cell r="N342">
            <v>4</v>
          </cell>
        </row>
        <row r="343">
          <cell r="B343" t="str">
            <v>0751348H</v>
          </cell>
          <cell r="C343" t="str">
            <v>E.M.PU</v>
          </cell>
          <cell r="D343" t="str">
            <v>E.M.PU MOUFFETARD</v>
          </cell>
          <cell r="E343" t="str">
            <v>PARIS- 5E</v>
          </cell>
          <cell r="F343" t="str">
            <v>75005</v>
          </cell>
          <cell r="G343" t="str">
            <v>0750078C</v>
          </cell>
          <cell r="H343" t="str">
            <v>IEN    C.05-06   41 RUE DE L'ARBALETE</v>
          </cell>
          <cell r="I343"/>
          <cell r="J343">
            <v>3</v>
          </cell>
          <cell r="K343">
            <v>0</v>
          </cell>
          <cell r="L343">
            <v>0</v>
          </cell>
          <cell r="M343">
            <v>0</v>
          </cell>
          <cell r="N343">
            <v>3</v>
          </cell>
        </row>
        <row r="344">
          <cell r="B344" t="str">
            <v>0751349J</v>
          </cell>
          <cell r="C344" t="str">
            <v>E.M.PU</v>
          </cell>
          <cell r="D344" t="str">
            <v>E.M.PU MORILLONS</v>
          </cell>
          <cell r="E344" t="str">
            <v>PARIS-15E</v>
          </cell>
          <cell r="F344" t="str">
            <v>75015</v>
          </cell>
          <cell r="G344" t="str">
            <v>0750093U</v>
          </cell>
          <cell r="H344" t="str">
            <v>IEN    C.15C  197 RUE ST CHARLES</v>
          </cell>
          <cell r="I344"/>
          <cell r="J344">
            <v>7</v>
          </cell>
          <cell r="K344">
            <v>0</v>
          </cell>
          <cell r="L344">
            <v>0</v>
          </cell>
          <cell r="M344">
            <v>0</v>
          </cell>
          <cell r="N344">
            <v>7</v>
          </cell>
        </row>
        <row r="345">
          <cell r="B345" t="str">
            <v>0751350K</v>
          </cell>
          <cell r="C345" t="str">
            <v>E.M.PU</v>
          </cell>
          <cell r="D345" t="str">
            <v>E.M.PU MOSCOU</v>
          </cell>
          <cell r="E345" t="str">
            <v>PARIS- 8E</v>
          </cell>
          <cell r="F345" t="str">
            <v>75008</v>
          </cell>
          <cell r="G345" t="str">
            <v>0754742X</v>
          </cell>
          <cell r="H345" t="str">
            <v>IEN    C.07-08   8 RUE ROBERT ETIENNE</v>
          </cell>
          <cell r="I345"/>
          <cell r="J345">
            <v>5</v>
          </cell>
          <cell r="K345">
            <v>0</v>
          </cell>
          <cell r="L345">
            <v>0</v>
          </cell>
          <cell r="M345">
            <v>0</v>
          </cell>
          <cell r="N345">
            <v>5</v>
          </cell>
        </row>
        <row r="346">
          <cell r="B346" t="str">
            <v>0751351L</v>
          </cell>
          <cell r="C346" t="str">
            <v>E.M.PU</v>
          </cell>
          <cell r="D346" t="str">
            <v>E.M.PU MURAT L</v>
          </cell>
          <cell r="E346" t="str">
            <v>PARIS-16E</v>
          </cell>
          <cell r="F346" t="str">
            <v>75016</v>
          </cell>
          <cell r="G346" t="str">
            <v>0754461S</v>
          </cell>
          <cell r="H346" t="str">
            <v>IEN    C.16 10 RUE MOLITOR BAT D</v>
          </cell>
          <cell r="I346"/>
          <cell r="J346">
            <v>4</v>
          </cell>
          <cell r="K346">
            <v>0</v>
          </cell>
          <cell r="L346">
            <v>1</v>
          </cell>
          <cell r="M346">
            <v>0</v>
          </cell>
          <cell r="N346">
            <v>5</v>
          </cell>
        </row>
        <row r="347">
          <cell r="B347" t="str">
            <v>0751352M</v>
          </cell>
          <cell r="C347" t="str">
            <v>E.M.PU</v>
          </cell>
          <cell r="D347" t="str">
            <v>E.M.PU NOYER DURAND</v>
          </cell>
          <cell r="E347" t="str">
            <v>PARIS-19E</v>
          </cell>
          <cell r="F347" t="str">
            <v>75019</v>
          </cell>
          <cell r="G347" t="str">
            <v>0750086L</v>
          </cell>
          <cell r="H347" t="str">
            <v>IEN    C.19A  63 RUE DE LA VILLETTE</v>
          </cell>
          <cell r="I347"/>
          <cell r="J347">
            <v>6</v>
          </cell>
          <cell r="K347">
            <v>0</v>
          </cell>
          <cell r="L347">
            <v>0</v>
          </cell>
          <cell r="M347">
            <v>0</v>
          </cell>
          <cell r="N347">
            <v>5</v>
          </cell>
        </row>
        <row r="348">
          <cell r="B348" t="str">
            <v>0751353N</v>
          </cell>
          <cell r="C348" t="str">
            <v>E.M.PU</v>
          </cell>
          <cell r="D348" t="str">
            <v>E.M.PU OLIVIER DE SERRES N</v>
          </cell>
          <cell r="E348" t="str">
            <v>PARIS-15E</v>
          </cell>
          <cell r="F348" t="str">
            <v>75015</v>
          </cell>
          <cell r="G348" t="str">
            <v>0750093U</v>
          </cell>
          <cell r="H348" t="str">
            <v>IEN    C.15C  197 RUE ST CHARLES</v>
          </cell>
          <cell r="I348"/>
          <cell r="J348">
            <v>7</v>
          </cell>
          <cell r="K348">
            <v>0</v>
          </cell>
          <cell r="L348">
            <v>0</v>
          </cell>
          <cell r="M348">
            <v>0</v>
          </cell>
          <cell r="N348">
            <v>7</v>
          </cell>
        </row>
        <row r="349">
          <cell r="B349" t="str">
            <v>0751354P</v>
          </cell>
          <cell r="C349" t="str">
            <v>E.M.PU</v>
          </cell>
          <cell r="D349" t="str">
            <v>E.M.PU OLIVIER METRA P</v>
          </cell>
          <cell r="E349" t="str">
            <v>PARIS-20E</v>
          </cell>
          <cell r="F349" t="str">
            <v>75020</v>
          </cell>
          <cell r="G349" t="str">
            <v>0750085K</v>
          </cell>
          <cell r="H349" t="str">
            <v>IEN    C.20A 12 BD D'INDOCHINE</v>
          </cell>
          <cell r="I349"/>
          <cell r="J349">
            <v>5</v>
          </cell>
          <cell r="K349">
            <v>0</v>
          </cell>
          <cell r="L349">
            <v>0</v>
          </cell>
          <cell r="M349">
            <v>0</v>
          </cell>
          <cell r="N349">
            <v>5</v>
          </cell>
        </row>
        <row r="350">
          <cell r="B350" t="str">
            <v>0751355R</v>
          </cell>
          <cell r="C350" t="str">
            <v>E.M.PU</v>
          </cell>
          <cell r="D350" t="str">
            <v>E.M.PU ORSEL</v>
          </cell>
          <cell r="E350" t="str">
            <v>PARIS-18E</v>
          </cell>
          <cell r="F350" t="str">
            <v>75018</v>
          </cell>
          <cell r="G350" t="str">
            <v>0750089P</v>
          </cell>
          <cell r="H350" t="str">
            <v>IEN    C.18B 75 RUE MARCADET</v>
          </cell>
          <cell r="I350"/>
          <cell r="J350">
            <v>5</v>
          </cell>
          <cell r="K350">
            <v>0</v>
          </cell>
          <cell r="L350">
            <v>0</v>
          </cell>
          <cell r="M350">
            <v>0</v>
          </cell>
          <cell r="N350">
            <v>5</v>
          </cell>
        </row>
        <row r="351">
          <cell r="B351" t="str">
            <v>0751356S</v>
          </cell>
          <cell r="C351" t="str">
            <v>E.P.PU</v>
          </cell>
          <cell r="D351" t="str">
            <v>E.P.PU OUEST S</v>
          </cell>
          <cell r="E351" t="str">
            <v>PARIS-14E</v>
          </cell>
          <cell r="F351" t="str">
            <v>75014</v>
          </cell>
          <cell r="G351" t="str">
            <v>0750094V</v>
          </cell>
          <cell r="H351" t="str">
            <v>IEN    C.14A         188 RUE D'ALESIA</v>
          </cell>
          <cell r="I351"/>
          <cell r="J351">
            <v>3</v>
          </cell>
          <cell r="K351">
            <v>6</v>
          </cell>
          <cell r="L351">
            <v>0</v>
          </cell>
          <cell r="M351">
            <v>0</v>
          </cell>
          <cell r="N351">
            <v>9</v>
          </cell>
        </row>
        <row r="352">
          <cell r="B352" t="str">
            <v>0751357T</v>
          </cell>
          <cell r="C352" t="str">
            <v>E.M.PU</v>
          </cell>
          <cell r="D352" t="str">
            <v>E.M.PU ARCHEREAU</v>
          </cell>
          <cell r="E352" t="str">
            <v>PARIS-19E</v>
          </cell>
          <cell r="F352" t="str">
            <v>75019</v>
          </cell>
          <cell r="G352" t="str">
            <v>0754335E</v>
          </cell>
          <cell r="H352" t="str">
            <v>IEN    C.19B 12 BOULEVARD D'INDOCHINE</v>
          </cell>
          <cell r="I352"/>
          <cell r="J352">
            <v>11</v>
          </cell>
          <cell r="K352">
            <v>0</v>
          </cell>
          <cell r="L352">
            <v>0</v>
          </cell>
          <cell r="M352">
            <v>0</v>
          </cell>
          <cell r="N352">
            <v>10</v>
          </cell>
        </row>
        <row r="353">
          <cell r="B353" t="str">
            <v>0751358U</v>
          </cell>
          <cell r="C353" t="str">
            <v>E.M.PU</v>
          </cell>
          <cell r="D353" t="str">
            <v>E.M.PU PARC DES PRINCES</v>
          </cell>
          <cell r="E353" t="str">
            <v>PARIS-16E</v>
          </cell>
          <cell r="F353" t="str">
            <v>75016</v>
          </cell>
          <cell r="G353" t="str">
            <v>0754461S</v>
          </cell>
          <cell r="H353" t="str">
            <v>IEN    C.16 10 RUE MOLITOR BAT D</v>
          </cell>
          <cell r="I353"/>
          <cell r="J353">
            <v>6</v>
          </cell>
          <cell r="K353">
            <v>0</v>
          </cell>
          <cell r="L353">
            <v>0</v>
          </cell>
          <cell r="M353">
            <v>0</v>
          </cell>
          <cell r="N353">
            <v>6</v>
          </cell>
        </row>
        <row r="354">
          <cell r="B354" t="str">
            <v>0751359V</v>
          </cell>
          <cell r="C354" t="str">
            <v>E.M.PU</v>
          </cell>
          <cell r="D354" t="str">
            <v>E.M.PU PARMENTIER V</v>
          </cell>
          <cell r="E354" t="str">
            <v>PARIS-11E</v>
          </cell>
          <cell r="F354" t="str">
            <v>75011</v>
          </cell>
          <cell r="G354" t="str">
            <v>0750098Z</v>
          </cell>
          <cell r="H354" t="str">
            <v>IEN    C.11B           13 RUE BREGUET</v>
          </cell>
          <cell r="I354"/>
          <cell r="J354">
            <v>5</v>
          </cell>
          <cell r="K354">
            <v>0</v>
          </cell>
          <cell r="L354">
            <v>0</v>
          </cell>
          <cell r="M354">
            <v>0</v>
          </cell>
          <cell r="N354">
            <v>5</v>
          </cell>
        </row>
        <row r="355">
          <cell r="B355" t="str">
            <v>0751360W</v>
          </cell>
          <cell r="C355" t="str">
            <v>E.M.PU</v>
          </cell>
          <cell r="D355" t="str">
            <v>E.M.PU PALESTINE</v>
          </cell>
          <cell r="E355" t="str">
            <v>PARIS-19E</v>
          </cell>
          <cell r="F355" t="str">
            <v>75019</v>
          </cell>
          <cell r="G355" t="str">
            <v>0750086L</v>
          </cell>
          <cell r="H355" t="str">
            <v>IEN    C.19A  63 RUE DE LA VILLETTE</v>
          </cell>
          <cell r="I355"/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N355">
            <v>6</v>
          </cell>
        </row>
        <row r="356">
          <cell r="B356" t="str">
            <v>0751361X</v>
          </cell>
          <cell r="C356" t="str">
            <v>E.M.PU</v>
          </cell>
          <cell r="D356" t="str">
            <v>E.M.PU PARMENTIER X</v>
          </cell>
          <cell r="E356" t="str">
            <v>PARIS-11E</v>
          </cell>
          <cell r="F356" t="str">
            <v>75011</v>
          </cell>
          <cell r="G356" t="str">
            <v>0750098Z</v>
          </cell>
          <cell r="H356" t="str">
            <v>IEN    C.11B           13 RUE BREGUET</v>
          </cell>
          <cell r="I356"/>
          <cell r="J356">
            <v>7</v>
          </cell>
          <cell r="K356">
            <v>0</v>
          </cell>
          <cell r="L356">
            <v>0</v>
          </cell>
          <cell r="M356">
            <v>0</v>
          </cell>
          <cell r="N356">
            <v>7</v>
          </cell>
        </row>
        <row r="357">
          <cell r="B357" t="str">
            <v>0751362Y</v>
          </cell>
          <cell r="C357" t="str">
            <v>E.M.PU</v>
          </cell>
          <cell r="D357" t="str">
            <v>E.M.PU PARMENTIER Y</v>
          </cell>
          <cell r="E357" t="str">
            <v>PARIS-10E</v>
          </cell>
          <cell r="F357" t="str">
            <v>75010</v>
          </cell>
          <cell r="G357" t="str">
            <v>0750099A</v>
          </cell>
          <cell r="H357" t="str">
            <v>IEN    C.10B  7 PASSAGE DES RECOLLETS</v>
          </cell>
          <cell r="I357"/>
          <cell r="J357">
            <v>11</v>
          </cell>
          <cell r="K357">
            <v>0</v>
          </cell>
          <cell r="L357">
            <v>0</v>
          </cell>
          <cell r="M357">
            <v>0</v>
          </cell>
          <cell r="N357">
            <v>10</v>
          </cell>
        </row>
        <row r="358">
          <cell r="B358" t="str">
            <v>0751365B</v>
          </cell>
          <cell r="C358" t="str">
            <v>E.M.PU</v>
          </cell>
          <cell r="D358" t="str">
            <v>E.M.PU PAUL GERVAIS</v>
          </cell>
          <cell r="E358" t="str">
            <v>PARIS-13E</v>
          </cell>
          <cell r="F358" t="str">
            <v>75013</v>
          </cell>
          <cell r="G358" t="str">
            <v>0750096X</v>
          </cell>
          <cell r="H358" t="str">
            <v>IEN    C.13B    41 RUE DE L'ARBALETE</v>
          </cell>
          <cell r="I358"/>
          <cell r="J358">
            <v>5</v>
          </cell>
          <cell r="K358">
            <v>0</v>
          </cell>
          <cell r="L358">
            <v>0</v>
          </cell>
          <cell r="M358">
            <v>0</v>
          </cell>
          <cell r="N358">
            <v>5</v>
          </cell>
        </row>
        <row r="359">
          <cell r="B359" t="str">
            <v>0751367D</v>
          </cell>
          <cell r="C359" t="str">
            <v>E.M.PU</v>
          </cell>
          <cell r="D359" t="str">
            <v>E.M.PU PEREIRE D</v>
          </cell>
          <cell r="E359" t="str">
            <v>PARIS-17E</v>
          </cell>
          <cell r="F359" t="str">
            <v>75017</v>
          </cell>
          <cell r="G359" t="str">
            <v>0752307A</v>
          </cell>
          <cell r="H359" t="str">
            <v>IEN    C.17A           16 RUE LAUGIER</v>
          </cell>
          <cell r="I359"/>
          <cell r="J359">
            <v>5</v>
          </cell>
          <cell r="K359">
            <v>0</v>
          </cell>
          <cell r="L359">
            <v>0</v>
          </cell>
          <cell r="M359">
            <v>0</v>
          </cell>
          <cell r="N359">
            <v>5</v>
          </cell>
        </row>
        <row r="360">
          <cell r="B360" t="str">
            <v>0751368E</v>
          </cell>
          <cell r="C360" t="str">
            <v>E.M.PU</v>
          </cell>
          <cell r="D360" t="str">
            <v>E.M.PU PERCHAMPS</v>
          </cell>
          <cell r="E360" t="str">
            <v>PARIS-16E</v>
          </cell>
          <cell r="F360" t="str">
            <v>75016</v>
          </cell>
          <cell r="G360" t="str">
            <v>0754461S</v>
          </cell>
          <cell r="H360" t="str">
            <v>IEN    C.16 10 RUE MOLITOR BAT D</v>
          </cell>
          <cell r="I360"/>
          <cell r="J360">
            <v>9</v>
          </cell>
          <cell r="K360">
            <v>0</v>
          </cell>
          <cell r="L360">
            <v>0</v>
          </cell>
          <cell r="M360">
            <v>0</v>
          </cell>
          <cell r="N360">
            <v>9</v>
          </cell>
        </row>
        <row r="361">
          <cell r="B361" t="str">
            <v>0751369F</v>
          </cell>
          <cell r="C361" t="str">
            <v>E.M.PU</v>
          </cell>
          <cell r="D361" t="str">
            <v>E.M.PU PICPUS F</v>
          </cell>
          <cell r="E361" t="str">
            <v>PARIS-12E</v>
          </cell>
          <cell r="F361" t="str">
            <v>75012</v>
          </cell>
          <cell r="G361" t="str">
            <v>0750097Y</v>
          </cell>
          <cell r="H361" t="str">
            <v>IEN    C.12B         56 RUE DE PICPUS</v>
          </cell>
          <cell r="I361"/>
          <cell r="J361">
            <v>6</v>
          </cell>
          <cell r="K361">
            <v>0</v>
          </cell>
          <cell r="L361">
            <v>0</v>
          </cell>
          <cell r="M361">
            <v>0</v>
          </cell>
          <cell r="N361">
            <v>6</v>
          </cell>
        </row>
        <row r="362">
          <cell r="B362" t="str">
            <v>0751370G</v>
          </cell>
          <cell r="C362" t="str">
            <v>E.M.PU</v>
          </cell>
          <cell r="D362" t="str">
            <v>E.M.PU PIERRE BULLET</v>
          </cell>
          <cell r="E362" t="str">
            <v>PARIS-10E</v>
          </cell>
          <cell r="F362" t="str">
            <v>75010</v>
          </cell>
          <cell r="G362" t="str">
            <v>0750099A</v>
          </cell>
          <cell r="H362" t="str">
            <v>IEN    C.10B  7 PASSAGE DES RECOLLETS</v>
          </cell>
          <cell r="I362"/>
          <cell r="J362">
            <v>6</v>
          </cell>
          <cell r="K362">
            <v>0</v>
          </cell>
          <cell r="L362">
            <v>0</v>
          </cell>
          <cell r="M362">
            <v>0</v>
          </cell>
          <cell r="N362">
            <v>6</v>
          </cell>
        </row>
        <row r="363">
          <cell r="B363" t="str">
            <v>0751371H</v>
          </cell>
          <cell r="C363" t="str">
            <v>E.M.PU</v>
          </cell>
          <cell r="D363" t="str">
            <v>E.M.PU PIERRE FONCIN H</v>
          </cell>
          <cell r="E363" t="str">
            <v>PARIS-20E</v>
          </cell>
          <cell r="F363" t="str">
            <v>75020</v>
          </cell>
          <cell r="G363" t="str">
            <v>0750085K</v>
          </cell>
          <cell r="H363" t="str">
            <v>IEN    C.20A 12 BD D'INDOCHINE</v>
          </cell>
          <cell r="I363"/>
          <cell r="J363">
            <v>11</v>
          </cell>
          <cell r="K363">
            <v>0</v>
          </cell>
          <cell r="L363">
            <v>0</v>
          </cell>
          <cell r="M363">
            <v>0</v>
          </cell>
          <cell r="N363">
            <v>11</v>
          </cell>
        </row>
        <row r="364">
          <cell r="B364" t="str">
            <v>0751372J</v>
          </cell>
          <cell r="C364" t="str">
            <v>E.M.PU</v>
          </cell>
          <cell r="D364" t="str">
            <v>E.M.PU POPINCOURT</v>
          </cell>
          <cell r="E364" t="str">
            <v>PARIS-11E</v>
          </cell>
          <cell r="F364" t="str">
            <v>75011</v>
          </cell>
          <cell r="G364" t="str">
            <v>0750098Z</v>
          </cell>
          <cell r="H364" t="str">
            <v>IEN    C.11B           13 RUE BREGUET</v>
          </cell>
          <cell r="I364"/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6</v>
          </cell>
        </row>
        <row r="365">
          <cell r="B365" t="str">
            <v>0751373K</v>
          </cell>
          <cell r="C365" t="str">
            <v>E.M.PU</v>
          </cell>
          <cell r="D365" t="str">
            <v>E.M.PU PLANCHAT K</v>
          </cell>
          <cell r="E365" t="str">
            <v>PARIS-20E</v>
          </cell>
          <cell r="F365" t="str">
            <v>75020</v>
          </cell>
          <cell r="G365" t="str">
            <v>0750083H</v>
          </cell>
          <cell r="H365" t="str">
            <v>IEN    C.20D 46 RUE DE LA REUNION</v>
          </cell>
          <cell r="I365"/>
          <cell r="J365">
            <v>6</v>
          </cell>
          <cell r="K365">
            <v>0</v>
          </cell>
          <cell r="L365">
            <v>0</v>
          </cell>
          <cell r="M365">
            <v>0</v>
          </cell>
          <cell r="N365">
            <v>6</v>
          </cell>
        </row>
        <row r="366">
          <cell r="B366" t="str">
            <v>0751374L</v>
          </cell>
          <cell r="C366" t="str">
            <v>E.M.PU</v>
          </cell>
          <cell r="D366" t="str">
            <v>E.M.PU PORTE BRANCION</v>
          </cell>
          <cell r="E366" t="str">
            <v>PARIS-15E</v>
          </cell>
          <cell r="F366" t="str">
            <v>75015</v>
          </cell>
          <cell r="G366" t="str">
            <v>0750093U</v>
          </cell>
          <cell r="H366" t="str">
            <v>IEN    C.15C  197 RUE ST CHARLES</v>
          </cell>
          <cell r="I366"/>
          <cell r="J366">
            <v>8</v>
          </cell>
          <cell r="K366">
            <v>0</v>
          </cell>
          <cell r="L366">
            <v>0</v>
          </cell>
          <cell r="M366">
            <v>0</v>
          </cell>
          <cell r="N366">
            <v>8</v>
          </cell>
        </row>
        <row r="367">
          <cell r="B367" t="str">
            <v>0751375M</v>
          </cell>
          <cell r="C367" t="str">
            <v>E.M.PU</v>
          </cell>
          <cell r="D367" t="str">
            <v>E.M.PU PORTE D'IVRY M</v>
          </cell>
          <cell r="E367" t="str">
            <v>PARIS-13E</v>
          </cell>
          <cell r="F367" t="str">
            <v>75013</v>
          </cell>
          <cell r="G367" t="str">
            <v>0752428G</v>
          </cell>
          <cell r="H367" t="str">
            <v>IEN    C.13A    41 RUE DE L'ARBALETE</v>
          </cell>
          <cell r="I367"/>
          <cell r="J367">
            <v>9</v>
          </cell>
          <cell r="K367">
            <v>0</v>
          </cell>
          <cell r="L367">
            <v>0</v>
          </cell>
          <cell r="M367">
            <v>0</v>
          </cell>
          <cell r="N367">
            <v>9</v>
          </cell>
        </row>
        <row r="368">
          <cell r="B368" t="str">
            <v>0751376N</v>
          </cell>
          <cell r="C368" t="str">
            <v>E.P.PU</v>
          </cell>
          <cell r="D368" t="str">
            <v>E.P.PU POULLETIER</v>
          </cell>
          <cell r="E368" t="str">
            <v>PARIS- 4E</v>
          </cell>
          <cell r="F368" t="str">
            <v>75004</v>
          </cell>
          <cell r="G368" t="str">
            <v>0750080E</v>
          </cell>
          <cell r="H368" t="str">
            <v>IEN    PARIS CENTRE</v>
          </cell>
          <cell r="I368">
            <v>1</v>
          </cell>
          <cell r="J368">
            <v>2</v>
          </cell>
          <cell r="K368">
            <v>6</v>
          </cell>
          <cell r="L368">
            <v>1</v>
          </cell>
          <cell r="M368">
            <v>0</v>
          </cell>
          <cell r="N368">
            <v>10</v>
          </cell>
        </row>
        <row r="369">
          <cell r="B369" t="str">
            <v>0751377P</v>
          </cell>
          <cell r="C369" t="str">
            <v>E.M.PU</v>
          </cell>
          <cell r="D369" t="str">
            <v>E.M.PU PYRENEES P</v>
          </cell>
          <cell r="E369" t="str">
            <v>PARIS-20E</v>
          </cell>
          <cell r="F369" t="str">
            <v>75020</v>
          </cell>
          <cell r="G369" t="str">
            <v>0752306Z</v>
          </cell>
          <cell r="H369" t="str">
            <v>IEN    C.20C 46 RUE DE LA REUNION</v>
          </cell>
          <cell r="I369"/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N369">
            <v>6</v>
          </cell>
        </row>
        <row r="370">
          <cell r="B370" t="str">
            <v>0751378R</v>
          </cell>
          <cell r="C370" t="str">
            <v>E.P.PU</v>
          </cell>
          <cell r="D370" t="str">
            <v>E.P.PU RAPP</v>
          </cell>
          <cell r="E370" t="str">
            <v>PARIS- 7E</v>
          </cell>
          <cell r="F370" t="str">
            <v>75007</v>
          </cell>
          <cell r="G370" t="str">
            <v>0754742X</v>
          </cell>
          <cell r="H370" t="str">
            <v>IEN    C.07-08   8 RUE ROBERT ETIENNE</v>
          </cell>
          <cell r="I370"/>
          <cell r="J370">
            <v>5</v>
          </cell>
          <cell r="K370">
            <v>6</v>
          </cell>
          <cell r="L370">
            <v>0</v>
          </cell>
          <cell r="M370">
            <v>0</v>
          </cell>
          <cell r="N370">
            <v>11</v>
          </cell>
        </row>
        <row r="371">
          <cell r="B371" t="str">
            <v>0751379S</v>
          </cell>
          <cell r="C371" t="str">
            <v>E.M.PU</v>
          </cell>
          <cell r="D371" t="str">
            <v>E.M.PU RECOLLETS S</v>
          </cell>
          <cell r="E371" t="str">
            <v>PARIS-10E</v>
          </cell>
          <cell r="F371" t="str">
            <v>75010</v>
          </cell>
          <cell r="G371" t="str">
            <v>0750099A</v>
          </cell>
          <cell r="H371" t="str">
            <v>IEN    C.10B  7 PASSAGE DES RECOLLETS</v>
          </cell>
          <cell r="I371"/>
          <cell r="J371">
            <v>7</v>
          </cell>
          <cell r="K371">
            <v>0</v>
          </cell>
          <cell r="L371">
            <v>0</v>
          </cell>
          <cell r="M371">
            <v>0</v>
          </cell>
          <cell r="N371">
            <v>7</v>
          </cell>
        </row>
        <row r="372">
          <cell r="B372" t="str">
            <v>0751380T</v>
          </cell>
          <cell r="C372" t="str">
            <v>E.M.PU</v>
          </cell>
          <cell r="D372" t="str">
            <v>E.M.PU FRANCOISE DORLEAC</v>
          </cell>
          <cell r="E372" t="str">
            <v>PARIS-18E</v>
          </cell>
          <cell r="F372" t="str">
            <v>75018</v>
          </cell>
          <cell r="G372" t="str">
            <v>0753385X</v>
          </cell>
          <cell r="H372" t="str">
            <v>IEN    C.18C 75 RUE MARCADET</v>
          </cell>
          <cell r="I372"/>
          <cell r="J372">
            <v>9</v>
          </cell>
          <cell r="K372">
            <v>0</v>
          </cell>
          <cell r="L372">
            <v>0</v>
          </cell>
          <cell r="M372">
            <v>0</v>
          </cell>
          <cell r="N372">
            <v>8</v>
          </cell>
        </row>
        <row r="373">
          <cell r="B373" t="str">
            <v>0751381U</v>
          </cell>
          <cell r="C373" t="str">
            <v>E.M.PU</v>
          </cell>
          <cell r="D373" t="str">
            <v>E.M.PU RETRAIT</v>
          </cell>
          <cell r="E373" t="str">
            <v>PARIS-20E</v>
          </cell>
          <cell r="F373" t="str">
            <v>75020</v>
          </cell>
          <cell r="G373" t="str">
            <v>0750083H</v>
          </cell>
          <cell r="H373" t="str">
            <v>IEN    C.20D 46 RUE DE LA REUNION</v>
          </cell>
          <cell r="I373"/>
          <cell r="J373">
            <v>7</v>
          </cell>
          <cell r="K373">
            <v>0</v>
          </cell>
          <cell r="L373">
            <v>0</v>
          </cell>
          <cell r="M373">
            <v>0</v>
          </cell>
          <cell r="N373">
            <v>7</v>
          </cell>
        </row>
        <row r="374">
          <cell r="B374" t="str">
            <v>0751383W</v>
          </cell>
          <cell r="C374" t="str">
            <v>E.M.PU</v>
          </cell>
          <cell r="D374" t="str">
            <v>E.M.PU RODIER</v>
          </cell>
          <cell r="E374" t="str">
            <v>PARIS- 9E</v>
          </cell>
          <cell r="F374" t="str">
            <v>75009</v>
          </cell>
          <cell r="G374" t="str">
            <v>0752941P</v>
          </cell>
          <cell r="H374" t="str">
            <v>IEN    C.09-10A      10 RUE DE CLICHY</v>
          </cell>
          <cell r="I374"/>
          <cell r="J374">
            <v>4</v>
          </cell>
          <cell r="K374">
            <v>0</v>
          </cell>
          <cell r="L374">
            <v>0</v>
          </cell>
          <cell r="M374">
            <v>0</v>
          </cell>
          <cell r="N374">
            <v>4</v>
          </cell>
        </row>
        <row r="375">
          <cell r="B375" t="str">
            <v>0751384X</v>
          </cell>
          <cell r="C375" t="str">
            <v>E.M.PU</v>
          </cell>
          <cell r="D375" t="str">
            <v>E.M.PU REUILLY X</v>
          </cell>
          <cell r="E375" t="str">
            <v>PARIS-12E</v>
          </cell>
          <cell r="F375" t="str">
            <v>75012</v>
          </cell>
          <cell r="G375" t="str">
            <v>0750097Y</v>
          </cell>
          <cell r="H375" t="str">
            <v>IEN    C.12B         56 RUE DE PICPUS</v>
          </cell>
          <cell r="I375"/>
          <cell r="J375">
            <v>5</v>
          </cell>
          <cell r="K375">
            <v>0</v>
          </cell>
          <cell r="L375">
            <v>0</v>
          </cell>
          <cell r="M375">
            <v>0</v>
          </cell>
          <cell r="N375">
            <v>5</v>
          </cell>
        </row>
        <row r="376">
          <cell r="B376" t="str">
            <v>0751385Y</v>
          </cell>
          <cell r="C376" t="str">
            <v>E.M.PU</v>
          </cell>
          <cell r="D376" t="str">
            <v>E.M.PU ROMAINVILLE Y</v>
          </cell>
          <cell r="E376" t="str">
            <v>PARIS-19E</v>
          </cell>
          <cell r="F376" t="str">
            <v>75019</v>
          </cell>
          <cell r="G376" t="str">
            <v>0750086L</v>
          </cell>
          <cell r="H376" t="str">
            <v>IEN    C.19A  63 RUE DE LA VILLETTE</v>
          </cell>
          <cell r="I376"/>
          <cell r="J376">
            <v>5</v>
          </cell>
          <cell r="K376">
            <v>0</v>
          </cell>
          <cell r="L376">
            <v>1</v>
          </cell>
          <cell r="M376">
            <v>0</v>
          </cell>
          <cell r="N376">
            <v>6</v>
          </cell>
        </row>
        <row r="377">
          <cell r="B377" t="str">
            <v>0751386Z</v>
          </cell>
          <cell r="C377" t="str">
            <v>E.M.PU</v>
          </cell>
          <cell r="D377" t="str">
            <v>E.M.PU ROQUEPINE</v>
          </cell>
          <cell r="E377" t="str">
            <v>PARIS- 8E</v>
          </cell>
          <cell r="F377" t="str">
            <v>75008</v>
          </cell>
          <cell r="G377" t="str">
            <v>0754742X</v>
          </cell>
          <cell r="H377" t="str">
            <v>IEN    C.07-08   8 RUE ROBERT ETIENNE</v>
          </cell>
          <cell r="I377"/>
          <cell r="J377">
            <v>4</v>
          </cell>
          <cell r="K377">
            <v>0</v>
          </cell>
          <cell r="L377">
            <v>0</v>
          </cell>
          <cell r="M377">
            <v>0</v>
          </cell>
          <cell r="N377">
            <v>4</v>
          </cell>
        </row>
        <row r="378">
          <cell r="B378" t="str">
            <v>0751387A</v>
          </cell>
          <cell r="C378" t="str">
            <v>E.M.PU</v>
          </cell>
          <cell r="D378" t="str">
            <v>E.M.PU ROQUETTE</v>
          </cell>
          <cell r="E378" t="str">
            <v>PARIS-11E</v>
          </cell>
          <cell r="F378" t="str">
            <v>75011</v>
          </cell>
          <cell r="G378" t="str">
            <v>0750081F</v>
          </cell>
          <cell r="H378" t="str">
            <v>IEN    C.11A   144 RUE DE LA ROQUETTE</v>
          </cell>
          <cell r="I378"/>
          <cell r="J378">
            <v>5</v>
          </cell>
          <cell r="K378">
            <v>0</v>
          </cell>
          <cell r="L378">
            <v>0</v>
          </cell>
          <cell r="M378">
            <v>0</v>
          </cell>
          <cell r="N378">
            <v>5</v>
          </cell>
        </row>
        <row r="379">
          <cell r="B379" t="str">
            <v>0751388B</v>
          </cell>
          <cell r="C379" t="str">
            <v>E.M.PU</v>
          </cell>
          <cell r="D379" t="str">
            <v>E.M.PU MADEMOISELLE B</v>
          </cell>
          <cell r="E379" t="str">
            <v>PARIS-15E</v>
          </cell>
          <cell r="F379" t="str">
            <v>75015</v>
          </cell>
          <cell r="G379" t="str">
            <v>0750079D</v>
          </cell>
          <cell r="H379" t="str">
            <v>IEN    C.15B  149 RUE DE VAUGIRARD</v>
          </cell>
          <cell r="I379"/>
          <cell r="J379">
            <v>6</v>
          </cell>
          <cell r="K379">
            <v>0</v>
          </cell>
          <cell r="L379">
            <v>0</v>
          </cell>
          <cell r="M379">
            <v>0</v>
          </cell>
          <cell r="N379">
            <v>6</v>
          </cell>
        </row>
        <row r="380">
          <cell r="B380" t="str">
            <v>0751389C</v>
          </cell>
          <cell r="C380" t="str">
            <v>E.M.PU</v>
          </cell>
          <cell r="D380" t="str">
            <v>E.M.PU SADI LECOINTE</v>
          </cell>
          <cell r="E380" t="str">
            <v>PARIS-19E</v>
          </cell>
          <cell r="F380" t="str">
            <v>75019</v>
          </cell>
          <cell r="G380" t="str">
            <v>0754396W</v>
          </cell>
          <cell r="H380" t="str">
            <v>IEN    C.19D 9 RUE TANDOU</v>
          </cell>
          <cell r="I380"/>
          <cell r="J380">
            <v>5</v>
          </cell>
          <cell r="K380">
            <v>0</v>
          </cell>
          <cell r="L380">
            <v>0</v>
          </cell>
          <cell r="M380">
            <v>0</v>
          </cell>
          <cell r="N380">
            <v>5</v>
          </cell>
        </row>
        <row r="381">
          <cell r="B381" t="str">
            <v>0751390D</v>
          </cell>
          <cell r="C381" t="str">
            <v>E.M.PU</v>
          </cell>
          <cell r="D381" t="str">
            <v>E.M.PU SAUSSURE</v>
          </cell>
          <cell r="E381" t="str">
            <v>PARIS-17E</v>
          </cell>
          <cell r="F381" t="str">
            <v>75017</v>
          </cell>
          <cell r="G381" t="str">
            <v>0750090R</v>
          </cell>
          <cell r="H381" t="str">
            <v>IEN    C.17B   90 BOULEVARD BESSIERES</v>
          </cell>
          <cell r="I381"/>
          <cell r="J381">
            <v>6</v>
          </cell>
          <cell r="K381">
            <v>0</v>
          </cell>
          <cell r="L381">
            <v>0</v>
          </cell>
          <cell r="M381">
            <v>0</v>
          </cell>
          <cell r="N381">
            <v>6</v>
          </cell>
        </row>
        <row r="382">
          <cell r="B382" t="str">
            <v>0751391E</v>
          </cell>
          <cell r="C382" t="str">
            <v>E.M.PU</v>
          </cell>
          <cell r="D382" t="str">
            <v>E.M.PU SERVAN E</v>
          </cell>
          <cell r="E382" t="str">
            <v>PARIS-11E</v>
          </cell>
          <cell r="F382" t="str">
            <v>75011</v>
          </cell>
          <cell r="G382" t="str">
            <v>0750081F</v>
          </cell>
          <cell r="H382" t="str">
            <v>IEN    C.11A   144 RUE DE LA ROQUETTE</v>
          </cell>
          <cell r="I382"/>
          <cell r="J382">
            <v>7</v>
          </cell>
          <cell r="K382">
            <v>0</v>
          </cell>
          <cell r="L382">
            <v>0</v>
          </cell>
          <cell r="M382">
            <v>0</v>
          </cell>
          <cell r="N382">
            <v>7</v>
          </cell>
        </row>
        <row r="383">
          <cell r="B383" t="str">
            <v>0751394H</v>
          </cell>
          <cell r="C383" t="str">
            <v>E.M.PU</v>
          </cell>
          <cell r="D383" t="str">
            <v>E.M.PU SIMON BOLIVAR H</v>
          </cell>
          <cell r="E383" t="str">
            <v>PARIS-19E</v>
          </cell>
          <cell r="F383" t="str">
            <v>75019</v>
          </cell>
          <cell r="G383" t="str">
            <v>0754396W</v>
          </cell>
          <cell r="H383" t="str">
            <v>IEN    C.19D 9 RUE TANDOU</v>
          </cell>
          <cell r="I383"/>
          <cell r="J383">
            <v>5</v>
          </cell>
          <cell r="K383">
            <v>0</v>
          </cell>
          <cell r="L383">
            <v>0</v>
          </cell>
          <cell r="M383">
            <v>0</v>
          </cell>
          <cell r="N383">
            <v>5</v>
          </cell>
        </row>
        <row r="384">
          <cell r="B384" t="str">
            <v>0751395J</v>
          </cell>
          <cell r="C384" t="str">
            <v>E.M.PU</v>
          </cell>
          <cell r="D384" t="str">
            <v>E.M.PU SOMMERARD</v>
          </cell>
          <cell r="E384" t="str">
            <v>PARIS- 5E</v>
          </cell>
          <cell r="F384" t="str">
            <v>75005</v>
          </cell>
          <cell r="G384" t="str">
            <v>0750078C</v>
          </cell>
          <cell r="H384" t="str">
            <v>IEN    C.05-06   41 RUE DE L'ARBALETE</v>
          </cell>
          <cell r="I384"/>
          <cell r="J384">
            <v>4</v>
          </cell>
          <cell r="K384">
            <v>0</v>
          </cell>
          <cell r="L384">
            <v>0</v>
          </cell>
          <cell r="M384">
            <v>0</v>
          </cell>
          <cell r="N384">
            <v>4</v>
          </cell>
        </row>
        <row r="385">
          <cell r="B385" t="str">
            <v>0751396K</v>
          </cell>
          <cell r="C385" t="str">
            <v>E.M.PU</v>
          </cell>
          <cell r="D385" t="str">
            <v>E.M.PU SOURDIERE</v>
          </cell>
          <cell r="E385" t="str">
            <v>PARIS- 1E</v>
          </cell>
          <cell r="F385" t="str">
            <v>75001</v>
          </cell>
          <cell r="G385" t="str">
            <v>0750080E</v>
          </cell>
          <cell r="H385" t="str">
            <v>IEN    PARIS CENTRE</v>
          </cell>
          <cell r="I385"/>
          <cell r="J385">
            <v>4</v>
          </cell>
          <cell r="K385">
            <v>0</v>
          </cell>
          <cell r="L385">
            <v>0</v>
          </cell>
          <cell r="M385">
            <v>0</v>
          </cell>
          <cell r="N385">
            <v>4</v>
          </cell>
        </row>
        <row r="386">
          <cell r="B386" t="str">
            <v>0751397L</v>
          </cell>
          <cell r="C386" t="str">
            <v>E.M.PU</v>
          </cell>
          <cell r="D386" t="str">
            <v>E.M.PU STEPHEN PICHON</v>
          </cell>
          <cell r="E386" t="str">
            <v>PARIS-13E</v>
          </cell>
          <cell r="F386" t="str">
            <v>75013</v>
          </cell>
          <cell r="G386" t="str">
            <v>0752305Y</v>
          </cell>
          <cell r="H386" t="str">
            <v>IEN    C.13C    41 RUE DE L'ARBALETE</v>
          </cell>
          <cell r="I386"/>
          <cell r="J386">
            <v>6</v>
          </cell>
          <cell r="K386">
            <v>0</v>
          </cell>
          <cell r="L386">
            <v>0</v>
          </cell>
          <cell r="M386">
            <v>0</v>
          </cell>
          <cell r="N386">
            <v>6</v>
          </cell>
        </row>
        <row r="387">
          <cell r="B387" t="str">
            <v>0751398M</v>
          </cell>
          <cell r="C387" t="str">
            <v>E.M.PU</v>
          </cell>
          <cell r="D387" t="str">
            <v>E.M.PU ST ANDRE DES ARTS</v>
          </cell>
          <cell r="E387" t="str">
            <v>PARIS- 6E</v>
          </cell>
          <cell r="F387" t="str">
            <v>75006</v>
          </cell>
          <cell r="G387" t="str">
            <v>0750078C</v>
          </cell>
          <cell r="H387" t="str">
            <v>IEN    C.05-06   41 RUE DE L'ARBALETE</v>
          </cell>
          <cell r="I387"/>
          <cell r="J387">
            <v>4</v>
          </cell>
          <cell r="K387">
            <v>0</v>
          </cell>
          <cell r="L387">
            <v>0</v>
          </cell>
          <cell r="M387">
            <v>0</v>
          </cell>
          <cell r="N387">
            <v>4</v>
          </cell>
        </row>
        <row r="388">
          <cell r="B388" t="str">
            <v>0751399N</v>
          </cell>
          <cell r="C388" t="str">
            <v>E.M.PU</v>
          </cell>
          <cell r="D388" t="str">
            <v>E.M.PU ST BERNARD N</v>
          </cell>
          <cell r="E388" t="str">
            <v>PARIS-11E</v>
          </cell>
          <cell r="F388" t="str">
            <v>75011</v>
          </cell>
          <cell r="G388" t="str">
            <v>0750081F</v>
          </cell>
          <cell r="H388" t="str">
            <v>IEN    C.11A   144 RUE DE LA ROQUETTE</v>
          </cell>
          <cell r="I388"/>
          <cell r="J388">
            <v>6</v>
          </cell>
          <cell r="K388">
            <v>0</v>
          </cell>
          <cell r="L388">
            <v>0</v>
          </cell>
          <cell r="M388">
            <v>0</v>
          </cell>
          <cell r="N388">
            <v>6</v>
          </cell>
        </row>
        <row r="389">
          <cell r="B389" t="str">
            <v>0751402S</v>
          </cell>
          <cell r="C389" t="str">
            <v>E.M.PU</v>
          </cell>
          <cell r="D389" t="str">
            <v>E.M.PU COLONEL MOLL S</v>
          </cell>
          <cell r="E389" t="str">
            <v>PARIS-17E</v>
          </cell>
          <cell r="F389" t="str">
            <v>75017</v>
          </cell>
          <cell r="G389" t="str">
            <v>0752307A</v>
          </cell>
          <cell r="H389" t="str">
            <v>IEN    C.17A           16 RUE LAUGIER</v>
          </cell>
          <cell r="I389"/>
          <cell r="J389">
            <v>7</v>
          </cell>
          <cell r="K389">
            <v>0</v>
          </cell>
          <cell r="L389">
            <v>1</v>
          </cell>
          <cell r="M389">
            <v>0</v>
          </cell>
          <cell r="N389">
            <v>8</v>
          </cell>
        </row>
        <row r="390">
          <cell r="B390" t="str">
            <v>0751403T</v>
          </cell>
          <cell r="C390" t="str">
            <v>E.M.PU</v>
          </cell>
          <cell r="D390" t="str">
            <v>E.M.PU ST GERMAIN L'AUXERROIS</v>
          </cell>
          <cell r="E390" t="str">
            <v>PARIS- 1E</v>
          </cell>
          <cell r="F390" t="str">
            <v>75001</v>
          </cell>
          <cell r="G390" t="str">
            <v>0750080E</v>
          </cell>
          <cell r="H390" t="str">
            <v>IEN    PARIS CENTRE</v>
          </cell>
          <cell r="I390"/>
          <cell r="J390">
            <v>6</v>
          </cell>
          <cell r="K390">
            <v>0</v>
          </cell>
          <cell r="L390">
            <v>0</v>
          </cell>
          <cell r="M390">
            <v>0</v>
          </cell>
          <cell r="N390">
            <v>6</v>
          </cell>
        </row>
        <row r="391">
          <cell r="B391" t="str">
            <v>0751404U</v>
          </cell>
          <cell r="C391" t="str">
            <v>E.M.PU</v>
          </cell>
          <cell r="D391" t="str">
            <v>E.M.PU ST LUC</v>
          </cell>
          <cell r="E391" t="str">
            <v>PARIS-18E</v>
          </cell>
          <cell r="F391" t="str">
            <v>75018</v>
          </cell>
          <cell r="G391" t="str">
            <v>0750089P</v>
          </cell>
          <cell r="H391" t="str">
            <v>IEN    C.18B 75 RUE MARCADET</v>
          </cell>
          <cell r="I391"/>
          <cell r="J391">
            <v>6</v>
          </cell>
          <cell r="K391">
            <v>0</v>
          </cell>
          <cell r="L391">
            <v>0</v>
          </cell>
          <cell r="M391">
            <v>0</v>
          </cell>
          <cell r="N391">
            <v>6</v>
          </cell>
        </row>
        <row r="392">
          <cell r="B392" t="str">
            <v>0751405V</v>
          </cell>
          <cell r="C392" t="str">
            <v>E.M.PU</v>
          </cell>
          <cell r="D392" t="str">
            <v>E.M.PU THIONVILLE</v>
          </cell>
          <cell r="E392" t="str">
            <v>PARIS-19E</v>
          </cell>
          <cell r="F392" t="str">
            <v>75019</v>
          </cell>
          <cell r="G392" t="str">
            <v>0754396W</v>
          </cell>
          <cell r="H392" t="str">
            <v>IEN    C.19D 9 RUE TANDOU</v>
          </cell>
          <cell r="I392"/>
          <cell r="J392">
            <v>5</v>
          </cell>
          <cell r="K392">
            <v>0</v>
          </cell>
          <cell r="L392">
            <v>0</v>
          </cell>
          <cell r="M392">
            <v>0</v>
          </cell>
          <cell r="N392">
            <v>5</v>
          </cell>
        </row>
        <row r="393">
          <cell r="B393" t="str">
            <v>0751406W</v>
          </cell>
          <cell r="C393" t="str">
            <v>E.M.PU</v>
          </cell>
          <cell r="D393" t="str">
            <v>E.M.PU TELEGRAPHE W</v>
          </cell>
          <cell r="E393" t="str">
            <v>PARIS-20E</v>
          </cell>
          <cell r="F393" t="str">
            <v>75020</v>
          </cell>
          <cell r="G393" t="str">
            <v>0750085K</v>
          </cell>
          <cell r="H393" t="str">
            <v>IEN    C.20A 12 BD D'INDOCHINE</v>
          </cell>
          <cell r="I393"/>
          <cell r="J393">
            <v>8</v>
          </cell>
          <cell r="K393">
            <v>0</v>
          </cell>
          <cell r="L393">
            <v>0</v>
          </cell>
          <cell r="M393">
            <v>0</v>
          </cell>
          <cell r="N393">
            <v>8</v>
          </cell>
        </row>
        <row r="394">
          <cell r="B394" t="str">
            <v>0751407X</v>
          </cell>
          <cell r="C394" t="str">
            <v>E.M.PU</v>
          </cell>
          <cell r="D394" t="str">
            <v>E.M.PU TANGER X</v>
          </cell>
          <cell r="E394" t="str">
            <v>PARIS-19E</v>
          </cell>
          <cell r="F394" t="str">
            <v>75019</v>
          </cell>
          <cell r="G394" t="str">
            <v>0754335E</v>
          </cell>
          <cell r="H394" t="str">
            <v>IEN    C.19B 12 BOULEVARD D'INDOCHINE</v>
          </cell>
          <cell r="I394"/>
          <cell r="J394">
            <v>7</v>
          </cell>
          <cell r="K394">
            <v>0</v>
          </cell>
          <cell r="L394">
            <v>0</v>
          </cell>
          <cell r="M394">
            <v>0</v>
          </cell>
          <cell r="N394">
            <v>7</v>
          </cell>
        </row>
        <row r="395">
          <cell r="B395" t="str">
            <v>0751408Y</v>
          </cell>
          <cell r="C395" t="str">
            <v>E.M.PU</v>
          </cell>
          <cell r="D395" t="str">
            <v>E.M.PU THEODORE DECK</v>
          </cell>
          <cell r="E395" t="str">
            <v>PARIS-15E</v>
          </cell>
          <cell r="F395" t="str">
            <v>75015</v>
          </cell>
          <cell r="G395" t="str">
            <v>0750079D</v>
          </cell>
          <cell r="H395" t="str">
            <v>IEN    C.15B  149 RUE DE VAUGIRARD</v>
          </cell>
          <cell r="I395"/>
          <cell r="J395">
            <v>11</v>
          </cell>
          <cell r="K395">
            <v>0</v>
          </cell>
          <cell r="L395">
            <v>0</v>
          </cell>
          <cell r="M395">
            <v>0</v>
          </cell>
          <cell r="N395">
            <v>11</v>
          </cell>
        </row>
        <row r="396">
          <cell r="B396" t="str">
            <v>0751409Z</v>
          </cell>
          <cell r="C396" t="str">
            <v>E.M.PU</v>
          </cell>
          <cell r="D396" t="str">
            <v>E.M.PU SOUZY</v>
          </cell>
          <cell r="E396" t="str">
            <v>PARIS-11E</v>
          </cell>
          <cell r="F396" t="str">
            <v>75011</v>
          </cell>
          <cell r="G396" t="str">
            <v>0750081F</v>
          </cell>
          <cell r="H396" t="str">
            <v>IEN    C.11A   144 RUE DE LA ROQUETTE</v>
          </cell>
          <cell r="I396"/>
          <cell r="J396">
            <v>5</v>
          </cell>
          <cell r="K396">
            <v>0</v>
          </cell>
          <cell r="L396">
            <v>1</v>
          </cell>
          <cell r="M396">
            <v>0</v>
          </cell>
          <cell r="N396">
            <v>6</v>
          </cell>
        </row>
        <row r="397">
          <cell r="B397" t="str">
            <v>0751410A</v>
          </cell>
          <cell r="C397" t="str">
            <v>E.M.PU</v>
          </cell>
          <cell r="D397" t="str">
            <v>E.M.PU TOLBIAC</v>
          </cell>
          <cell r="E397" t="str">
            <v>PARIS-13E</v>
          </cell>
          <cell r="F397" t="str">
            <v>75013</v>
          </cell>
          <cell r="G397" t="str">
            <v>0750096X</v>
          </cell>
          <cell r="H397" t="str">
            <v>IEN    C.13B    41 RUE DE L'ARBALETE</v>
          </cell>
          <cell r="I397"/>
          <cell r="J397">
            <v>5</v>
          </cell>
          <cell r="K397">
            <v>0</v>
          </cell>
          <cell r="L397">
            <v>0</v>
          </cell>
          <cell r="M397">
            <v>0</v>
          </cell>
          <cell r="N397">
            <v>5</v>
          </cell>
        </row>
        <row r="398">
          <cell r="B398" t="str">
            <v>0751411B</v>
          </cell>
          <cell r="C398" t="str">
            <v>E.M.PU</v>
          </cell>
          <cell r="D398" t="str">
            <v>E.M.PU TOMBE ISSOIRE</v>
          </cell>
          <cell r="E398" t="str">
            <v>PARIS-14E</v>
          </cell>
          <cell r="F398" t="str">
            <v>75014</v>
          </cell>
          <cell r="G398" t="str">
            <v>0754462T</v>
          </cell>
          <cell r="H398" t="str">
            <v>IEN    C.14B-15A   12 RUE D'ALESIA</v>
          </cell>
          <cell r="I398"/>
          <cell r="J398">
            <v>7</v>
          </cell>
          <cell r="K398">
            <v>0</v>
          </cell>
          <cell r="L398">
            <v>0</v>
          </cell>
          <cell r="M398">
            <v>0</v>
          </cell>
          <cell r="N398">
            <v>7</v>
          </cell>
        </row>
        <row r="399">
          <cell r="B399" t="str">
            <v>0751412C</v>
          </cell>
          <cell r="C399" t="str">
            <v>E.M.PU</v>
          </cell>
          <cell r="D399" t="str">
            <v>E.M.PU TORCY C</v>
          </cell>
          <cell r="E399" t="str">
            <v>PARIS-18E</v>
          </cell>
          <cell r="F399" t="str">
            <v>75018</v>
          </cell>
          <cell r="G399" t="str">
            <v>0750088N</v>
          </cell>
          <cell r="H399" t="str">
            <v>IEN    C.18A      5 RUE DE TORCY</v>
          </cell>
          <cell r="I399"/>
          <cell r="J399">
            <v>8</v>
          </cell>
          <cell r="K399">
            <v>0</v>
          </cell>
          <cell r="L399">
            <v>0</v>
          </cell>
          <cell r="M399">
            <v>0</v>
          </cell>
          <cell r="N399">
            <v>8</v>
          </cell>
        </row>
        <row r="400">
          <cell r="B400" t="str">
            <v>0751413D</v>
          </cell>
          <cell r="C400" t="str">
            <v>E.M.PU</v>
          </cell>
          <cell r="D400" t="str">
            <v>E.M.PU TOURTILLE D</v>
          </cell>
          <cell r="E400" t="str">
            <v>PARIS-20E</v>
          </cell>
          <cell r="F400" t="str">
            <v>75020</v>
          </cell>
          <cell r="G400" t="str">
            <v>0750083H</v>
          </cell>
          <cell r="H400" t="str">
            <v>IEN    C.20D 46 RUE DE LA REUNION</v>
          </cell>
          <cell r="I400"/>
          <cell r="J400">
            <v>5</v>
          </cell>
          <cell r="K400">
            <v>0</v>
          </cell>
          <cell r="L400">
            <v>0</v>
          </cell>
          <cell r="M400">
            <v>0</v>
          </cell>
          <cell r="N400">
            <v>4</v>
          </cell>
        </row>
        <row r="401">
          <cell r="B401" t="str">
            <v>0751414E</v>
          </cell>
          <cell r="C401" t="str">
            <v>E.M.PU</v>
          </cell>
          <cell r="D401" t="str">
            <v>E.M.PU TRAVERSIERE</v>
          </cell>
          <cell r="E401" t="str">
            <v>PARIS-12E</v>
          </cell>
          <cell r="F401" t="str">
            <v>75012</v>
          </cell>
          <cell r="G401" t="str">
            <v>0754334D</v>
          </cell>
          <cell r="H401" t="str">
            <v>IEN    C.12A DAUMESNIL</v>
          </cell>
          <cell r="I401"/>
          <cell r="J401">
            <v>5</v>
          </cell>
          <cell r="K401">
            <v>0</v>
          </cell>
          <cell r="L401">
            <v>0</v>
          </cell>
          <cell r="M401">
            <v>0</v>
          </cell>
          <cell r="N401">
            <v>5</v>
          </cell>
        </row>
        <row r="402">
          <cell r="B402" t="str">
            <v>0751415F</v>
          </cell>
          <cell r="C402" t="str">
            <v>E.M.PU</v>
          </cell>
          <cell r="D402" t="str">
            <v>E.M.PU TROIS BORNES F</v>
          </cell>
          <cell r="E402" t="str">
            <v>PARIS-11E</v>
          </cell>
          <cell r="F402" t="str">
            <v>75011</v>
          </cell>
          <cell r="G402" t="str">
            <v>0750098Z</v>
          </cell>
          <cell r="H402" t="str">
            <v>IEN    C.11B           13 RUE BREGUET</v>
          </cell>
          <cell r="I402"/>
          <cell r="J402">
            <v>6</v>
          </cell>
          <cell r="K402">
            <v>0</v>
          </cell>
          <cell r="L402">
            <v>0</v>
          </cell>
          <cell r="M402">
            <v>0</v>
          </cell>
          <cell r="N402">
            <v>6</v>
          </cell>
        </row>
        <row r="403">
          <cell r="B403" t="str">
            <v>0751416G</v>
          </cell>
          <cell r="C403" t="str">
            <v>E.M.PU</v>
          </cell>
          <cell r="D403" t="str">
            <v>E.M.PU TURENNE</v>
          </cell>
          <cell r="E403" t="str">
            <v>PARIS- 3E</v>
          </cell>
          <cell r="F403" t="str">
            <v>75003</v>
          </cell>
          <cell r="G403" t="str">
            <v>0750080E</v>
          </cell>
          <cell r="H403" t="str">
            <v>IEN    PARIS CENTRE</v>
          </cell>
          <cell r="I403"/>
          <cell r="J403">
            <v>5</v>
          </cell>
          <cell r="K403">
            <v>0</v>
          </cell>
          <cell r="L403">
            <v>0</v>
          </cell>
          <cell r="M403">
            <v>0</v>
          </cell>
          <cell r="N403">
            <v>5</v>
          </cell>
        </row>
        <row r="404">
          <cell r="B404" t="str">
            <v>0751417H</v>
          </cell>
          <cell r="C404" t="str">
            <v>E.M.PU</v>
          </cell>
          <cell r="D404" t="str">
            <v>E.M.PU VANDREZANNE H</v>
          </cell>
          <cell r="E404" t="str">
            <v>PARIS-13E</v>
          </cell>
          <cell r="F404" t="str">
            <v>75013</v>
          </cell>
          <cell r="G404" t="str">
            <v>0750096X</v>
          </cell>
          <cell r="H404" t="str">
            <v>IEN    C.13B    41 RUE DE L'ARBALETE</v>
          </cell>
          <cell r="I404"/>
          <cell r="J404">
            <v>3</v>
          </cell>
          <cell r="K404">
            <v>10</v>
          </cell>
          <cell r="L404">
            <v>1</v>
          </cell>
          <cell r="M404">
            <v>0</v>
          </cell>
          <cell r="N404">
            <v>14</v>
          </cell>
        </row>
        <row r="405">
          <cell r="B405" t="str">
            <v>0751418J</v>
          </cell>
          <cell r="C405" t="str">
            <v>E.M.PU</v>
          </cell>
          <cell r="D405" t="str">
            <v>E.M.PU VARET</v>
          </cell>
          <cell r="E405" t="str">
            <v>PARIS-15E</v>
          </cell>
          <cell r="F405" t="str">
            <v>75015</v>
          </cell>
          <cell r="G405" t="str">
            <v>0750093U</v>
          </cell>
          <cell r="H405" t="str">
            <v>IEN    C.15C  197 RUE ST CHARLES</v>
          </cell>
          <cell r="I405"/>
          <cell r="J405">
            <v>6</v>
          </cell>
          <cell r="K405">
            <v>0</v>
          </cell>
          <cell r="L405">
            <v>1</v>
          </cell>
          <cell r="M405">
            <v>0</v>
          </cell>
          <cell r="N405">
            <v>7</v>
          </cell>
        </row>
        <row r="406">
          <cell r="B406" t="str">
            <v>0751419K</v>
          </cell>
          <cell r="C406" t="str">
            <v>E.M.PU</v>
          </cell>
          <cell r="D406" t="str">
            <v>E.M.PU VANEAU</v>
          </cell>
          <cell r="E406" t="str">
            <v>PARIS- 7E</v>
          </cell>
          <cell r="F406" t="str">
            <v>75007</v>
          </cell>
          <cell r="G406" t="str">
            <v>0754742X</v>
          </cell>
          <cell r="H406" t="str">
            <v>IEN    C.07-08   8 RUE ROBERT ETIENNE</v>
          </cell>
          <cell r="I406"/>
          <cell r="J406">
            <v>3</v>
          </cell>
          <cell r="K406">
            <v>0</v>
          </cell>
          <cell r="L406">
            <v>0</v>
          </cell>
          <cell r="M406">
            <v>0</v>
          </cell>
          <cell r="N406">
            <v>3</v>
          </cell>
        </row>
        <row r="407">
          <cell r="B407" t="str">
            <v>0751420L</v>
          </cell>
          <cell r="C407" t="str">
            <v>E.M.PU</v>
          </cell>
          <cell r="D407" t="str">
            <v>E.M.PU VAUGIRARD</v>
          </cell>
          <cell r="E407" t="str">
            <v>PARIS-15E</v>
          </cell>
          <cell r="F407" t="str">
            <v>75015</v>
          </cell>
          <cell r="G407" t="str">
            <v>0750079D</v>
          </cell>
          <cell r="H407" t="str">
            <v>IEN    C.15B  149 RUE DE VAUGIRARD</v>
          </cell>
          <cell r="I407"/>
          <cell r="J407">
            <v>6</v>
          </cell>
          <cell r="K407">
            <v>0</v>
          </cell>
          <cell r="L407">
            <v>0</v>
          </cell>
          <cell r="M407">
            <v>0</v>
          </cell>
          <cell r="N407">
            <v>6</v>
          </cell>
        </row>
        <row r="408">
          <cell r="B408" t="str">
            <v>0751423P</v>
          </cell>
          <cell r="C408" t="str">
            <v>E.M.PU</v>
          </cell>
          <cell r="D408" t="str">
            <v>E.M.PU VAUVENARGUES P</v>
          </cell>
          <cell r="E408" t="str">
            <v>PARIS-18E</v>
          </cell>
          <cell r="F408" t="str">
            <v>75018</v>
          </cell>
          <cell r="G408" t="str">
            <v>0753385X</v>
          </cell>
          <cell r="H408" t="str">
            <v>IEN    C.18C 75 RUE MARCADET</v>
          </cell>
          <cell r="I408"/>
          <cell r="J408">
            <v>7</v>
          </cell>
          <cell r="K408">
            <v>0</v>
          </cell>
          <cell r="L408">
            <v>0</v>
          </cell>
          <cell r="M408">
            <v>0</v>
          </cell>
          <cell r="N408">
            <v>7</v>
          </cell>
        </row>
        <row r="409">
          <cell r="B409" t="str">
            <v>0751426T</v>
          </cell>
          <cell r="C409" t="str">
            <v>E.M.PU</v>
          </cell>
          <cell r="D409" t="str">
            <v>E.M.PU VIOLET</v>
          </cell>
          <cell r="E409" t="str">
            <v>PARIS-15E</v>
          </cell>
          <cell r="F409" t="str">
            <v>75015</v>
          </cell>
          <cell r="G409" t="str">
            <v>0750093U</v>
          </cell>
          <cell r="H409" t="str">
            <v>IEN    C.15C  197 RUE ST CHARLES</v>
          </cell>
          <cell r="I409"/>
          <cell r="J409">
            <v>6</v>
          </cell>
          <cell r="K409">
            <v>0</v>
          </cell>
          <cell r="L409">
            <v>0</v>
          </cell>
          <cell r="M409">
            <v>0</v>
          </cell>
          <cell r="N409">
            <v>6</v>
          </cell>
        </row>
        <row r="410">
          <cell r="B410" t="str">
            <v>0751427U</v>
          </cell>
          <cell r="C410" t="str">
            <v>E.M.PU</v>
          </cell>
          <cell r="D410" t="str">
            <v>E.M.PU VITRUVE</v>
          </cell>
          <cell r="E410" t="str">
            <v>PARIS-20E</v>
          </cell>
          <cell r="F410" t="str">
            <v>75020</v>
          </cell>
          <cell r="G410" t="str">
            <v>0752306Z</v>
          </cell>
          <cell r="H410" t="str">
            <v>IEN    C.20C 46 RUE DE LA REUNION</v>
          </cell>
          <cell r="I410"/>
          <cell r="J410">
            <v>7</v>
          </cell>
          <cell r="K410">
            <v>0</v>
          </cell>
          <cell r="L410">
            <v>0</v>
          </cell>
          <cell r="M410">
            <v>0</v>
          </cell>
          <cell r="N410">
            <v>7</v>
          </cell>
        </row>
        <row r="411">
          <cell r="B411" t="str">
            <v>0751428V</v>
          </cell>
          <cell r="C411" t="str">
            <v>E.M.PU</v>
          </cell>
          <cell r="D411" t="str">
            <v>E.M.PU VOLONTAIRES</v>
          </cell>
          <cell r="E411" t="str">
            <v>PARIS-15E</v>
          </cell>
          <cell r="F411" t="str">
            <v>75015</v>
          </cell>
          <cell r="G411" t="str">
            <v>0754462T</v>
          </cell>
          <cell r="H411" t="str">
            <v>IEN    C.14B-15A   12 RUE D'ALESIA</v>
          </cell>
          <cell r="I411"/>
          <cell r="J411">
            <v>7</v>
          </cell>
          <cell r="K411">
            <v>0</v>
          </cell>
          <cell r="L411">
            <v>0</v>
          </cell>
          <cell r="M411">
            <v>0</v>
          </cell>
          <cell r="N411">
            <v>7</v>
          </cell>
        </row>
        <row r="412">
          <cell r="B412" t="str">
            <v>0751429W</v>
          </cell>
          <cell r="C412" t="str">
            <v>E.M.PU</v>
          </cell>
          <cell r="D412" t="str">
            <v>E.M.PU VOLTAIRE W</v>
          </cell>
          <cell r="E412" t="str">
            <v>PARIS-11E</v>
          </cell>
          <cell r="F412" t="str">
            <v>75011</v>
          </cell>
          <cell r="G412" t="str">
            <v>0750081F</v>
          </cell>
          <cell r="H412" t="str">
            <v>IEN    C.11A   144 RUE DE LA ROQUETTE</v>
          </cell>
          <cell r="I412"/>
          <cell r="J412">
            <v>5</v>
          </cell>
          <cell r="K412">
            <v>0</v>
          </cell>
          <cell r="L412">
            <v>0</v>
          </cell>
          <cell r="M412">
            <v>0</v>
          </cell>
          <cell r="N412">
            <v>5</v>
          </cell>
        </row>
        <row r="413">
          <cell r="B413" t="str">
            <v>0751431Y</v>
          </cell>
          <cell r="C413" t="str">
            <v>E.M.PU</v>
          </cell>
          <cell r="D413" t="str">
            <v>E.M.PU AMPERE</v>
          </cell>
          <cell r="E413" t="str">
            <v>PARIS-17E</v>
          </cell>
          <cell r="F413" t="str">
            <v>75017</v>
          </cell>
          <cell r="G413" t="str">
            <v>0752307A</v>
          </cell>
          <cell r="H413" t="str">
            <v>IEN    C.17A           16 RUE LAUGIER</v>
          </cell>
          <cell r="I413"/>
          <cell r="J413">
            <v>5</v>
          </cell>
          <cell r="K413">
            <v>0</v>
          </cell>
          <cell r="L413">
            <v>1</v>
          </cell>
          <cell r="M413">
            <v>0</v>
          </cell>
          <cell r="N413">
            <v>6</v>
          </cell>
        </row>
        <row r="414">
          <cell r="B414" t="str">
            <v>0751432Z</v>
          </cell>
          <cell r="C414" t="str">
            <v>E.M.PU</v>
          </cell>
          <cell r="D414" t="str">
            <v>E.M.PU MEUNIERS</v>
          </cell>
          <cell r="E414" t="str">
            <v>PARIS-12E</v>
          </cell>
          <cell r="F414" t="str">
            <v>75012</v>
          </cell>
          <cell r="G414" t="str">
            <v>0754334D</v>
          </cell>
          <cell r="H414" t="str">
            <v>IEN    C.12A DAUMESNIL</v>
          </cell>
          <cell r="I414"/>
          <cell r="J414">
            <v>8</v>
          </cell>
          <cell r="K414">
            <v>0</v>
          </cell>
          <cell r="L414">
            <v>0</v>
          </cell>
          <cell r="M414">
            <v>0</v>
          </cell>
          <cell r="N414">
            <v>8</v>
          </cell>
        </row>
        <row r="415">
          <cell r="B415" t="str">
            <v>0751435C</v>
          </cell>
          <cell r="C415" t="str">
            <v>E.M.PU</v>
          </cell>
          <cell r="D415" t="str">
            <v>E.M.PU BRETONNEAU C</v>
          </cell>
          <cell r="E415" t="str">
            <v>PARIS-20E</v>
          </cell>
          <cell r="F415" t="str">
            <v>75020</v>
          </cell>
          <cell r="G415" t="str">
            <v>0750085K</v>
          </cell>
          <cell r="H415" t="str">
            <v>IEN    C.20A 12 BD D'INDOCHINE</v>
          </cell>
          <cell r="I415"/>
          <cell r="J415">
            <v>5</v>
          </cell>
          <cell r="K415">
            <v>0</v>
          </cell>
          <cell r="L415">
            <v>0</v>
          </cell>
          <cell r="M415">
            <v>0</v>
          </cell>
          <cell r="N415">
            <v>5</v>
          </cell>
        </row>
        <row r="416">
          <cell r="B416" t="str">
            <v>0751437E</v>
          </cell>
          <cell r="C416" t="str">
            <v>E.E.PU</v>
          </cell>
          <cell r="D416" t="str">
            <v>E.E.PU CARDINAL LEMOINE</v>
          </cell>
          <cell r="E416" t="str">
            <v>PARIS- 5E</v>
          </cell>
          <cell r="F416" t="str">
            <v>75005</v>
          </cell>
          <cell r="G416" t="str">
            <v>0750078C</v>
          </cell>
          <cell r="H416" t="str">
            <v>IEN    C.05-06   41 RUE DE L'ARBALETE</v>
          </cell>
          <cell r="I416"/>
          <cell r="J416">
            <v>0</v>
          </cell>
          <cell r="K416">
            <v>2</v>
          </cell>
          <cell r="L416">
            <v>0</v>
          </cell>
          <cell r="M416">
            <v>0</v>
          </cell>
          <cell r="N416">
            <v>2</v>
          </cell>
        </row>
        <row r="417">
          <cell r="B417" t="str">
            <v>0751443L</v>
          </cell>
          <cell r="C417" t="str">
            <v>E.E.PU</v>
          </cell>
          <cell r="D417" t="str">
            <v>E.E.PU FRANCOISE DORLEAC EA</v>
          </cell>
          <cell r="E417" t="str">
            <v>PARIS-18E</v>
          </cell>
          <cell r="F417" t="str">
            <v>75018</v>
          </cell>
          <cell r="G417" t="str">
            <v>0753385X</v>
          </cell>
          <cell r="H417" t="str">
            <v>IEN    C.18C 75 RUE MARCADET</v>
          </cell>
          <cell r="I417"/>
          <cell r="J417">
            <v>0</v>
          </cell>
          <cell r="K417">
            <v>13</v>
          </cell>
          <cell r="L417">
            <v>0</v>
          </cell>
          <cell r="M417">
            <v>0</v>
          </cell>
          <cell r="N417">
            <v>13</v>
          </cell>
        </row>
        <row r="418">
          <cell r="B418" t="str">
            <v>0751663A</v>
          </cell>
          <cell r="C418" t="str">
            <v>E.M.PU</v>
          </cell>
          <cell r="D418" t="str">
            <v>E.M.PU SARRETTE A</v>
          </cell>
          <cell r="E418" t="str">
            <v>PARIS-14E</v>
          </cell>
          <cell r="F418" t="str">
            <v>75014</v>
          </cell>
          <cell r="G418" t="str">
            <v>0754462T</v>
          </cell>
          <cell r="H418" t="str">
            <v>IEN    C.14B-15A   12 RUE D'ALESIA</v>
          </cell>
          <cell r="I418"/>
          <cell r="J418">
            <v>5</v>
          </cell>
          <cell r="K418">
            <v>0</v>
          </cell>
          <cell r="L418">
            <v>0</v>
          </cell>
          <cell r="M418">
            <v>0</v>
          </cell>
          <cell r="N418">
            <v>5</v>
          </cell>
        </row>
        <row r="419">
          <cell r="B419" t="str">
            <v>0751726U</v>
          </cell>
          <cell r="C419" t="str">
            <v>E.M.PU</v>
          </cell>
          <cell r="D419" t="str">
            <v>E.M.PU VERSAILLES</v>
          </cell>
          <cell r="E419" t="str">
            <v>PARIS-16E</v>
          </cell>
          <cell r="F419" t="str">
            <v>75016</v>
          </cell>
          <cell r="G419" t="str">
            <v>0754461S</v>
          </cell>
          <cell r="H419" t="str">
            <v>IEN    C.16 10 RUE MOLITOR BAT D</v>
          </cell>
          <cell r="I419"/>
          <cell r="J419">
            <v>5</v>
          </cell>
          <cell r="K419">
            <v>0</v>
          </cell>
          <cell r="L419">
            <v>0</v>
          </cell>
          <cell r="M419">
            <v>0</v>
          </cell>
          <cell r="N419">
            <v>5</v>
          </cell>
        </row>
        <row r="420">
          <cell r="B420" t="str">
            <v>0751727V</v>
          </cell>
          <cell r="C420" t="str">
            <v>E.M.PU</v>
          </cell>
          <cell r="D420" t="str">
            <v>E.M.PU CAMBRAI</v>
          </cell>
          <cell r="E420" t="str">
            <v>PARIS-19E</v>
          </cell>
          <cell r="F420" t="str">
            <v>75019</v>
          </cell>
          <cell r="G420" t="str">
            <v>0754335E</v>
          </cell>
          <cell r="H420" t="str">
            <v>IEN    C.19B 12 BOULEVARD D'INDOCHINE</v>
          </cell>
          <cell r="I420"/>
          <cell r="J420">
            <v>5</v>
          </cell>
          <cell r="K420">
            <v>0</v>
          </cell>
          <cell r="L420">
            <v>0</v>
          </cell>
          <cell r="M420">
            <v>0</v>
          </cell>
          <cell r="N420">
            <v>5</v>
          </cell>
        </row>
        <row r="421">
          <cell r="B421" t="str">
            <v>0751728W</v>
          </cell>
          <cell r="C421" t="str">
            <v>E.E.PU</v>
          </cell>
          <cell r="D421" t="str">
            <v>E.E.PU COLETTE MAGNY A</v>
          </cell>
          <cell r="E421" t="str">
            <v>PARIS-19E</v>
          </cell>
          <cell r="F421" t="str">
            <v>75019</v>
          </cell>
          <cell r="G421" t="str">
            <v>0754335E</v>
          </cell>
          <cell r="H421" t="str">
            <v>IEN    C.19B 12 BOULEVARD D'INDOCHINE</v>
          </cell>
          <cell r="I421"/>
          <cell r="J421">
            <v>0</v>
          </cell>
          <cell r="K421">
            <v>12</v>
          </cell>
          <cell r="L421">
            <v>0</v>
          </cell>
          <cell r="M421">
            <v>0</v>
          </cell>
          <cell r="N421">
            <v>12</v>
          </cell>
        </row>
        <row r="422">
          <cell r="B422" t="str">
            <v>0752078B</v>
          </cell>
          <cell r="C422" t="str">
            <v>E.P.PU</v>
          </cell>
          <cell r="D422" t="str">
            <v>E.P.PU ST DIDIER</v>
          </cell>
          <cell r="E422" t="str">
            <v>PARIS-16E</v>
          </cell>
          <cell r="F422" t="str">
            <v>75016</v>
          </cell>
          <cell r="G422" t="str">
            <v>0754461S</v>
          </cell>
          <cell r="H422" t="str">
            <v>IEN    C.16 10 RUE MOLITOR BAT D</v>
          </cell>
          <cell r="I422"/>
          <cell r="J422">
            <v>2</v>
          </cell>
          <cell r="K422">
            <v>6</v>
          </cell>
          <cell r="L422">
            <v>0</v>
          </cell>
          <cell r="M422">
            <v>0</v>
          </cell>
          <cell r="N422">
            <v>8</v>
          </cell>
        </row>
        <row r="423">
          <cell r="B423" t="str">
            <v>0752079C</v>
          </cell>
          <cell r="C423" t="str">
            <v>E.E.PU</v>
          </cell>
          <cell r="D423" t="str">
            <v>E.E.PU PHILIPPE DE GIRARD</v>
          </cell>
          <cell r="E423" t="str">
            <v>PARIS-18E</v>
          </cell>
          <cell r="F423" t="str">
            <v>75018</v>
          </cell>
          <cell r="G423" t="str">
            <v>0750089P</v>
          </cell>
          <cell r="H423" t="str">
            <v>IEN    C.18B 75 RUE MARCADET</v>
          </cell>
          <cell r="I423"/>
          <cell r="J423">
            <v>0</v>
          </cell>
          <cell r="K423">
            <v>9</v>
          </cell>
          <cell r="L423">
            <v>0</v>
          </cell>
          <cell r="M423">
            <v>0</v>
          </cell>
          <cell r="N423">
            <v>9</v>
          </cell>
        </row>
        <row r="424">
          <cell r="B424" t="str">
            <v>0752165W</v>
          </cell>
          <cell r="C424" t="str">
            <v>E.E.PU</v>
          </cell>
          <cell r="D424" t="str">
            <v>E.E.PU COLETTE MAGNY B</v>
          </cell>
          <cell r="E424" t="str">
            <v>PARIS-19E</v>
          </cell>
          <cell r="F424" t="str">
            <v>75019</v>
          </cell>
          <cell r="G424" t="str">
            <v>0754335E</v>
          </cell>
          <cell r="H424" t="str">
            <v>IEN    C.19B 12 BOULEVARD D'INDOCHINE</v>
          </cell>
          <cell r="I424"/>
          <cell r="J424">
            <v>0</v>
          </cell>
          <cell r="K424">
            <v>15</v>
          </cell>
          <cell r="L424">
            <v>0</v>
          </cell>
          <cell r="M424">
            <v>0</v>
          </cell>
          <cell r="N424">
            <v>15</v>
          </cell>
        </row>
        <row r="425">
          <cell r="B425" t="str">
            <v>0752172D</v>
          </cell>
          <cell r="C425" t="str">
            <v>E.P.PU</v>
          </cell>
          <cell r="D425" t="str">
            <v>E.P.PU DECAMPS</v>
          </cell>
          <cell r="E425" t="str">
            <v>PARIS-16E</v>
          </cell>
          <cell r="F425" t="str">
            <v>75016</v>
          </cell>
          <cell r="G425" t="str">
            <v>0754461S</v>
          </cell>
          <cell r="H425" t="str">
            <v>IEN    C.16 10 RUE MOLITOR BAT D</v>
          </cell>
          <cell r="I425"/>
          <cell r="J425">
            <v>2</v>
          </cell>
          <cell r="K425">
            <v>5</v>
          </cell>
          <cell r="L425">
            <v>0</v>
          </cell>
          <cell r="M425">
            <v>0</v>
          </cell>
          <cell r="N425">
            <v>7</v>
          </cell>
        </row>
        <row r="426">
          <cell r="B426" t="str">
            <v>0752212X</v>
          </cell>
          <cell r="C426" t="str">
            <v>E.M.PU</v>
          </cell>
          <cell r="D426" t="str">
            <v>E.M.PU FAIDHERBE</v>
          </cell>
          <cell r="E426" t="str">
            <v>PARIS-11E</v>
          </cell>
          <cell r="F426" t="str">
            <v>75011</v>
          </cell>
          <cell r="G426" t="str">
            <v>0750081F</v>
          </cell>
          <cell r="H426" t="str">
            <v>IEN    C.11A   144 RUE DE LA ROQUETTE</v>
          </cell>
          <cell r="I426"/>
          <cell r="J426">
            <v>5</v>
          </cell>
          <cell r="K426">
            <v>0</v>
          </cell>
          <cell r="L426">
            <v>0</v>
          </cell>
          <cell r="M426">
            <v>0</v>
          </cell>
          <cell r="N426">
            <v>5</v>
          </cell>
        </row>
        <row r="427">
          <cell r="B427" t="str">
            <v>0752213Y</v>
          </cell>
          <cell r="C427" t="str">
            <v>E.M.PU</v>
          </cell>
          <cell r="D427" t="str">
            <v>E.M.PU D'ARTAGNAN</v>
          </cell>
          <cell r="E427" t="str">
            <v>PARIS-12E</v>
          </cell>
          <cell r="F427" t="str">
            <v>75012</v>
          </cell>
          <cell r="G427" t="str">
            <v>0750097Y</v>
          </cell>
          <cell r="H427" t="str">
            <v>IEN    C.12B         56 RUE DE PICPUS</v>
          </cell>
          <cell r="I427"/>
          <cell r="J427">
            <v>6</v>
          </cell>
          <cell r="K427">
            <v>0</v>
          </cell>
          <cell r="L427">
            <v>0</v>
          </cell>
          <cell r="M427">
            <v>0</v>
          </cell>
          <cell r="N427">
            <v>6</v>
          </cell>
        </row>
        <row r="428">
          <cell r="B428" t="str">
            <v>0752214Z</v>
          </cell>
          <cell r="C428" t="str">
            <v>E.P.PU</v>
          </cell>
          <cell r="D428" t="str">
            <v>E.P.PU REIMS</v>
          </cell>
          <cell r="E428" t="str">
            <v>PARIS-17E</v>
          </cell>
          <cell r="F428" t="str">
            <v>75017</v>
          </cell>
          <cell r="G428" t="str">
            <v>0752307A</v>
          </cell>
          <cell r="H428" t="str">
            <v>IEN    C.17A           16 RUE LAUGIER</v>
          </cell>
          <cell r="I428"/>
          <cell r="J428">
            <v>4</v>
          </cell>
          <cell r="K428">
            <v>14</v>
          </cell>
          <cell r="L428">
            <v>0</v>
          </cell>
          <cell r="M428">
            <v>0</v>
          </cell>
          <cell r="N428">
            <v>18</v>
          </cell>
        </row>
        <row r="429">
          <cell r="B429" t="str">
            <v>0752216B</v>
          </cell>
          <cell r="C429" t="str">
            <v>E.M.PU</v>
          </cell>
          <cell r="D429" t="str">
            <v>E.M.PU COLETTE MAGNY</v>
          </cell>
          <cell r="E429" t="str">
            <v>PARIS-19E</v>
          </cell>
          <cell r="F429" t="str">
            <v>75019</v>
          </cell>
          <cell r="G429" t="str">
            <v>0754335E</v>
          </cell>
          <cell r="H429" t="str">
            <v>IEN    C.19B 12 BOULEVARD D'INDOCHINE</v>
          </cell>
          <cell r="I429"/>
          <cell r="J429">
            <v>7</v>
          </cell>
          <cell r="K429">
            <v>0</v>
          </cell>
          <cell r="L429">
            <v>0</v>
          </cell>
          <cell r="M429">
            <v>0</v>
          </cell>
          <cell r="N429">
            <v>7</v>
          </cell>
        </row>
        <row r="430">
          <cell r="B430" t="str">
            <v>0752245H</v>
          </cell>
          <cell r="C430" t="str">
            <v>E.M.PU</v>
          </cell>
          <cell r="D430" t="str">
            <v>E.M.PU ALAIN FOURNIER</v>
          </cell>
          <cell r="E430" t="str">
            <v>PARIS-14E</v>
          </cell>
          <cell r="F430" t="str">
            <v>75014</v>
          </cell>
          <cell r="G430" t="str">
            <v>0750094V</v>
          </cell>
          <cell r="H430" t="str">
            <v>IEN    C.14A         188 RUE D'ALESIA</v>
          </cell>
          <cell r="I430"/>
          <cell r="J430">
            <v>7</v>
          </cell>
          <cell r="K430">
            <v>0</v>
          </cell>
          <cell r="L430">
            <v>0</v>
          </cell>
          <cell r="M430">
            <v>0</v>
          </cell>
          <cell r="N430">
            <v>6</v>
          </cell>
        </row>
        <row r="431">
          <cell r="B431" t="str">
            <v>0752246J</v>
          </cell>
          <cell r="C431" t="str">
            <v>E.E.PU</v>
          </cell>
          <cell r="D431" t="str">
            <v>E.E.PU ALAIN FOURNIER J</v>
          </cell>
          <cell r="E431" t="str">
            <v>PARIS-14E</v>
          </cell>
          <cell r="F431" t="str">
            <v>75014</v>
          </cell>
          <cell r="G431" t="str">
            <v>0750094V</v>
          </cell>
          <cell r="H431" t="str">
            <v>IEN    C.14A         188 RUE D'ALESIA</v>
          </cell>
          <cell r="I431"/>
          <cell r="J431">
            <v>0</v>
          </cell>
          <cell r="K431">
            <v>9</v>
          </cell>
          <cell r="L431">
            <v>0</v>
          </cell>
          <cell r="M431">
            <v>0</v>
          </cell>
          <cell r="N431">
            <v>9</v>
          </cell>
        </row>
        <row r="432">
          <cell r="B432" t="str">
            <v>0752261A</v>
          </cell>
          <cell r="C432" t="str">
            <v>E.P.PU</v>
          </cell>
          <cell r="D432" t="str">
            <v>E.P.PU LANCRY</v>
          </cell>
          <cell r="E432" t="str">
            <v>PARIS-10E</v>
          </cell>
          <cell r="F432" t="str">
            <v>75010</v>
          </cell>
          <cell r="G432" t="str">
            <v>0750099A</v>
          </cell>
          <cell r="H432" t="str">
            <v>IEN    C.10B  7 PASSAGE DES RECOLLETS</v>
          </cell>
          <cell r="I432"/>
          <cell r="J432">
            <v>4</v>
          </cell>
          <cell r="K432">
            <v>5</v>
          </cell>
          <cell r="L432">
            <v>0</v>
          </cell>
          <cell r="M432">
            <v>1</v>
          </cell>
          <cell r="N432">
            <v>10</v>
          </cell>
        </row>
        <row r="433">
          <cell r="B433" t="str">
            <v>0752263C</v>
          </cell>
          <cell r="C433" t="str">
            <v>E.E.PU</v>
          </cell>
          <cell r="D433" t="str">
            <v>E.E.PU BUFFON C</v>
          </cell>
          <cell r="E433" t="str">
            <v>PARIS- 5E</v>
          </cell>
          <cell r="F433" t="str">
            <v>75005</v>
          </cell>
          <cell r="G433" t="str">
            <v>0750078C</v>
          </cell>
          <cell r="H433" t="str">
            <v>IEN    C.05-06   41 RUE DE L'ARBALETE</v>
          </cell>
          <cell r="I433"/>
          <cell r="J433">
            <v>0</v>
          </cell>
          <cell r="K433">
            <v>12</v>
          </cell>
          <cell r="L433">
            <v>0</v>
          </cell>
          <cell r="M433">
            <v>0</v>
          </cell>
          <cell r="N433">
            <v>12</v>
          </cell>
        </row>
        <row r="434">
          <cell r="B434" t="str">
            <v>0752264D</v>
          </cell>
          <cell r="C434" t="str">
            <v>E.M.PU</v>
          </cell>
          <cell r="D434" t="str">
            <v>E.M.PU GLACIERE D</v>
          </cell>
          <cell r="E434" t="str">
            <v>PARIS-13E</v>
          </cell>
          <cell r="F434" t="str">
            <v>75013</v>
          </cell>
          <cell r="G434" t="str">
            <v>0750096X</v>
          </cell>
          <cell r="H434" t="str">
            <v>IEN    C.13B    41 RUE DE L'ARBALETE</v>
          </cell>
          <cell r="I434"/>
          <cell r="J434">
            <v>6</v>
          </cell>
          <cell r="K434">
            <v>0</v>
          </cell>
          <cell r="L434">
            <v>0</v>
          </cell>
          <cell r="M434">
            <v>0</v>
          </cell>
          <cell r="N434">
            <v>6</v>
          </cell>
        </row>
        <row r="435">
          <cell r="B435" t="str">
            <v>0752265E</v>
          </cell>
          <cell r="C435" t="str">
            <v>E.M.PU</v>
          </cell>
          <cell r="D435" t="str">
            <v>E.M.PU BULLOURDE</v>
          </cell>
          <cell r="E435" t="str">
            <v>PARIS-11E</v>
          </cell>
          <cell r="F435" t="str">
            <v>75011</v>
          </cell>
          <cell r="G435" t="str">
            <v>0750081F</v>
          </cell>
          <cell r="H435" t="str">
            <v>IEN    C.11A   144 RUE DE LA ROQUETTE</v>
          </cell>
          <cell r="I435"/>
          <cell r="J435">
            <v>6</v>
          </cell>
          <cell r="K435">
            <v>0</v>
          </cell>
          <cell r="L435">
            <v>0</v>
          </cell>
          <cell r="M435">
            <v>0</v>
          </cell>
          <cell r="N435">
            <v>6</v>
          </cell>
        </row>
        <row r="436">
          <cell r="B436" t="str">
            <v>0752266F</v>
          </cell>
          <cell r="C436" t="str">
            <v>E.E.PU</v>
          </cell>
          <cell r="D436" t="str">
            <v>E.E.PU ETIENNE MARCEL</v>
          </cell>
          <cell r="E436" t="str">
            <v>PARIS- 2E</v>
          </cell>
          <cell r="F436" t="str">
            <v>75002</v>
          </cell>
          <cell r="G436" t="str">
            <v>0750080E</v>
          </cell>
          <cell r="H436" t="str">
            <v>IEN    PARIS CENTRE</v>
          </cell>
          <cell r="I436"/>
          <cell r="J436">
            <v>0</v>
          </cell>
          <cell r="K436">
            <v>6</v>
          </cell>
          <cell r="L436">
            <v>0</v>
          </cell>
          <cell r="M436">
            <v>0</v>
          </cell>
          <cell r="N436">
            <v>6</v>
          </cell>
        </row>
        <row r="437">
          <cell r="B437" t="str">
            <v>0752327X</v>
          </cell>
          <cell r="C437" t="str">
            <v>E.E.PU</v>
          </cell>
          <cell r="D437" t="str">
            <v>E.E.PU TURENNE X</v>
          </cell>
          <cell r="E437" t="str">
            <v>PARIS- 3E</v>
          </cell>
          <cell r="F437" t="str">
            <v>75003</v>
          </cell>
          <cell r="G437" t="str">
            <v>0750080E</v>
          </cell>
          <cell r="H437" t="str">
            <v>IEN    PARIS CENTRE</v>
          </cell>
          <cell r="I437"/>
          <cell r="J437">
            <v>0</v>
          </cell>
          <cell r="K437">
            <v>9</v>
          </cell>
          <cell r="L437">
            <v>0</v>
          </cell>
          <cell r="M437">
            <v>0</v>
          </cell>
          <cell r="N437">
            <v>9</v>
          </cell>
        </row>
        <row r="438">
          <cell r="B438" t="str">
            <v>0752329Z</v>
          </cell>
          <cell r="C438" t="str">
            <v>E.M.PU</v>
          </cell>
          <cell r="D438" t="str">
            <v>E.M.PU ALPHONSE BAUDIN Z</v>
          </cell>
          <cell r="E438" t="str">
            <v>PARIS-11E</v>
          </cell>
          <cell r="F438" t="str">
            <v>75011</v>
          </cell>
          <cell r="G438" t="str">
            <v>0750098Z</v>
          </cell>
          <cell r="H438" t="str">
            <v>IEN    C.11B           13 RUE BREGUET</v>
          </cell>
          <cell r="I438"/>
          <cell r="J438">
            <v>7</v>
          </cell>
          <cell r="K438">
            <v>0</v>
          </cell>
          <cell r="L438">
            <v>0</v>
          </cell>
          <cell r="M438">
            <v>0</v>
          </cell>
          <cell r="N438">
            <v>7</v>
          </cell>
        </row>
        <row r="439">
          <cell r="B439" t="str">
            <v>0752330A</v>
          </cell>
          <cell r="C439" t="str">
            <v>E.E.PU</v>
          </cell>
          <cell r="D439" t="str">
            <v>E.E.PU BIGNON</v>
          </cell>
          <cell r="E439" t="str">
            <v>PARIS-12E</v>
          </cell>
          <cell r="F439" t="str">
            <v>75012</v>
          </cell>
          <cell r="G439" t="str">
            <v>0754334D</v>
          </cell>
          <cell r="H439" t="str">
            <v>IEN    C.12A DAUMESNIL</v>
          </cell>
          <cell r="I439"/>
          <cell r="J439">
            <v>0</v>
          </cell>
          <cell r="K439">
            <v>13</v>
          </cell>
          <cell r="L439">
            <v>0</v>
          </cell>
          <cell r="M439">
            <v>0</v>
          </cell>
          <cell r="N439">
            <v>13</v>
          </cell>
        </row>
        <row r="440">
          <cell r="B440" t="str">
            <v>0752332C</v>
          </cell>
          <cell r="C440" t="str">
            <v>E.E.PU</v>
          </cell>
          <cell r="D440" t="str">
            <v>E.E.PU MIOLLIS C</v>
          </cell>
          <cell r="E440" t="str">
            <v>PARIS-15E</v>
          </cell>
          <cell r="F440" t="str">
            <v>75015</v>
          </cell>
          <cell r="G440" t="str">
            <v>0750079D</v>
          </cell>
          <cell r="H440" t="str">
            <v>IEN    C.15B  149 RUE DE VAUGIRARD</v>
          </cell>
          <cell r="I440"/>
          <cell r="J440">
            <v>0</v>
          </cell>
          <cell r="K440">
            <v>10</v>
          </cell>
          <cell r="L440">
            <v>0</v>
          </cell>
          <cell r="M440">
            <v>0</v>
          </cell>
          <cell r="N440">
            <v>10</v>
          </cell>
        </row>
        <row r="441">
          <cell r="B441" t="str">
            <v>0752333D</v>
          </cell>
          <cell r="C441" t="str">
            <v>E.M.PU</v>
          </cell>
          <cell r="D441" t="str">
            <v>E.M.PU EMILE ZOLA</v>
          </cell>
          <cell r="E441" t="str">
            <v>PARIS-15E</v>
          </cell>
          <cell r="F441" t="str">
            <v>75015</v>
          </cell>
          <cell r="G441" t="str">
            <v>0750079D</v>
          </cell>
          <cell r="H441" t="str">
            <v>IEN    C.15B  149 RUE DE VAUGIRARD</v>
          </cell>
          <cell r="I441"/>
          <cell r="J441">
            <v>4</v>
          </cell>
          <cell r="K441">
            <v>0</v>
          </cell>
          <cell r="L441">
            <v>0</v>
          </cell>
          <cell r="M441">
            <v>0</v>
          </cell>
          <cell r="N441">
            <v>4</v>
          </cell>
        </row>
        <row r="442">
          <cell r="B442" t="str">
            <v>0752334E</v>
          </cell>
          <cell r="C442" t="str">
            <v>E.E.PU</v>
          </cell>
          <cell r="D442" t="str">
            <v>E.E.PU CAVE</v>
          </cell>
          <cell r="E442" t="str">
            <v>PARIS-18E</v>
          </cell>
          <cell r="F442" t="str">
            <v>75018</v>
          </cell>
          <cell r="G442" t="str">
            <v>0750089P</v>
          </cell>
          <cell r="H442" t="str">
            <v>IEN    C.18B 75 RUE MARCADET</v>
          </cell>
          <cell r="I442"/>
          <cell r="J442">
            <v>0</v>
          </cell>
          <cell r="K442">
            <v>6</v>
          </cell>
          <cell r="L442">
            <v>0</v>
          </cell>
          <cell r="M442">
            <v>1</v>
          </cell>
          <cell r="N442">
            <v>7</v>
          </cell>
        </row>
        <row r="443">
          <cell r="B443" t="str">
            <v>0752369T</v>
          </cell>
          <cell r="C443" t="str">
            <v>E.E.PU</v>
          </cell>
          <cell r="D443" t="str">
            <v>E.E.PU PYRENEES T</v>
          </cell>
          <cell r="E443" t="str">
            <v>PARIS-20E</v>
          </cell>
          <cell r="F443" t="str">
            <v>75020</v>
          </cell>
          <cell r="G443" t="str">
            <v>0752306Z</v>
          </cell>
          <cell r="H443" t="str">
            <v>IEN    C.20C 46 RUE DE LA REUNION</v>
          </cell>
          <cell r="I443"/>
          <cell r="J443">
            <v>0</v>
          </cell>
          <cell r="K443">
            <v>7</v>
          </cell>
          <cell r="L443">
            <v>0</v>
          </cell>
          <cell r="M443">
            <v>0</v>
          </cell>
          <cell r="N443">
            <v>7</v>
          </cell>
        </row>
        <row r="444">
          <cell r="B444" t="str">
            <v>0752400B</v>
          </cell>
          <cell r="C444" t="str">
            <v>E.M.PU</v>
          </cell>
          <cell r="D444" t="str">
            <v>E.M.PU PERLE</v>
          </cell>
          <cell r="E444" t="str">
            <v>PARIS- 3E</v>
          </cell>
          <cell r="F444" t="str">
            <v>75003</v>
          </cell>
          <cell r="G444" t="str">
            <v>0750080E</v>
          </cell>
          <cell r="H444" t="str">
            <v>IEN    PARIS CENTRE</v>
          </cell>
          <cell r="I444"/>
          <cell r="J444">
            <v>5</v>
          </cell>
          <cell r="K444">
            <v>0</v>
          </cell>
          <cell r="L444">
            <v>0</v>
          </cell>
          <cell r="M444">
            <v>0</v>
          </cell>
          <cell r="N444">
            <v>5</v>
          </cell>
        </row>
        <row r="445">
          <cell r="B445" t="str">
            <v>0752401C</v>
          </cell>
          <cell r="C445" t="str">
            <v>E.E.PU</v>
          </cell>
          <cell r="D445" t="str">
            <v>E.E.PU ARBRE SEC</v>
          </cell>
          <cell r="E445" t="str">
            <v>PARIS- 1E</v>
          </cell>
          <cell r="F445" t="str">
            <v>75001</v>
          </cell>
          <cell r="G445" t="str">
            <v>0750080E</v>
          </cell>
          <cell r="H445" t="str">
            <v>IEN    PARIS CENTRE</v>
          </cell>
          <cell r="I445"/>
          <cell r="J445">
            <v>0</v>
          </cell>
          <cell r="K445">
            <v>8</v>
          </cell>
          <cell r="L445">
            <v>0</v>
          </cell>
          <cell r="M445">
            <v>0</v>
          </cell>
          <cell r="N445">
            <v>8</v>
          </cell>
        </row>
        <row r="446">
          <cell r="B446" t="str">
            <v>0752403E</v>
          </cell>
          <cell r="C446" t="str">
            <v>E.M.PU</v>
          </cell>
          <cell r="D446" t="str">
            <v>E.M.PU EMILE LEPEU</v>
          </cell>
          <cell r="E446" t="str">
            <v>PARIS-11E</v>
          </cell>
          <cell r="F446" t="str">
            <v>75011</v>
          </cell>
          <cell r="G446" t="str">
            <v>0750081F</v>
          </cell>
          <cell r="H446" t="str">
            <v>IEN    C.11A   144 RUE DE LA ROQUETTE</v>
          </cell>
          <cell r="I446"/>
          <cell r="J446">
            <v>5</v>
          </cell>
          <cell r="K446">
            <v>0</v>
          </cell>
          <cell r="L446">
            <v>0</v>
          </cell>
          <cell r="M446">
            <v>0</v>
          </cell>
          <cell r="N446">
            <v>5</v>
          </cell>
        </row>
        <row r="447">
          <cell r="B447" t="str">
            <v>0752404F</v>
          </cell>
          <cell r="C447" t="str">
            <v>E.M.PU</v>
          </cell>
          <cell r="D447" t="str">
            <v>E.M.PU RICHARD LENOIR</v>
          </cell>
          <cell r="E447" t="str">
            <v>PARIS-11E</v>
          </cell>
          <cell r="F447" t="str">
            <v>75011</v>
          </cell>
          <cell r="G447" t="str">
            <v>0750098Z</v>
          </cell>
          <cell r="H447" t="str">
            <v>IEN    C.11B           13 RUE BREGUET</v>
          </cell>
          <cell r="I447"/>
          <cell r="J447">
            <v>4</v>
          </cell>
          <cell r="K447">
            <v>0</v>
          </cell>
          <cell r="L447">
            <v>0</v>
          </cell>
          <cell r="M447">
            <v>0</v>
          </cell>
          <cell r="N447">
            <v>4</v>
          </cell>
        </row>
        <row r="448">
          <cell r="B448" t="str">
            <v>0752405G</v>
          </cell>
          <cell r="C448" t="str">
            <v>E.M.PU</v>
          </cell>
          <cell r="D448" t="str">
            <v>E.M.PU JACQUES HILLAIRET</v>
          </cell>
          <cell r="E448" t="str">
            <v>PARIS-12E</v>
          </cell>
          <cell r="F448" t="str">
            <v>75012</v>
          </cell>
          <cell r="G448" t="str">
            <v>0750097Y</v>
          </cell>
          <cell r="H448" t="str">
            <v>IEN    C.12B         56 RUE DE PICPUS</v>
          </cell>
          <cell r="I448"/>
          <cell r="J448">
            <v>5</v>
          </cell>
          <cell r="K448">
            <v>0</v>
          </cell>
          <cell r="L448">
            <v>0</v>
          </cell>
          <cell r="M448">
            <v>0</v>
          </cell>
          <cell r="N448">
            <v>5</v>
          </cell>
        </row>
        <row r="449">
          <cell r="B449" t="str">
            <v>0752407J</v>
          </cell>
          <cell r="C449" t="str">
            <v>E.M.PU</v>
          </cell>
          <cell r="D449" t="str">
            <v>E.M.PU LES OLYMPIADES</v>
          </cell>
          <cell r="E449" t="str">
            <v>PARIS-13E</v>
          </cell>
          <cell r="F449" t="str">
            <v>75013</v>
          </cell>
          <cell r="G449" t="str">
            <v>0752428G</v>
          </cell>
          <cell r="H449" t="str">
            <v>IEN    C.13A    41 RUE DE L'ARBALETE</v>
          </cell>
          <cell r="I449"/>
          <cell r="J449">
            <v>7</v>
          </cell>
          <cell r="K449">
            <v>0</v>
          </cell>
          <cell r="L449">
            <v>0</v>
          </cell>
          <cell r="M449">
            <v>0</v>
          </cell>
          <cell r="N449">
            <v>7</v>
          </cell>
        </row>
        <row r="450">
          <cell r="B450" t="str">
            <v>0752410M</v>
          </cell>
          <cell r="C450" t="str">
            <v>E.M.PU</v>
          </cell>
          <cell r="D450" t="str">
            <v>E.M.PU CEPRE</v>
          </cell>
          <cell r="E450" t="str">
            <v>PARIS-15E</v>
          </cell>
          <cell r="F450" t="str">
            <v>75015</v>
          </cell>
          <cell r="G450" t="str">
            <v>0750079D</v>
          </cell>
          <cell r="H450" t="str">
            <v>IEN    C.15B  149 RUE DE VAUGIRARD</v>
          </cell>
          <cell r="I450"/>
          <cell r="J450">
            <v>5</v>
          </cell>
          <cell r="K450">
            <v>0</v>
          </cell>
          <cell r="L450">
            <v>0</v>
          </cell>
          <cell r="M450">
            <v>0</v>
          </cell>
          <cell r="N450">
            <v>5</v>
          </cell>
        </row>
        <row r="451">
          <cell r="B451" t="str">
            <v>0752564E</v>
          </cell>
          <cell r="C451" t="str">
            <v>E.M.PU</v>
          </cell>
          <cell r="D451" t="str">
            <v>E.M.PU ST JACQUES E</v>
          </cell>
          <cell r="E451" t="str">
            <v>PARIS- 5E</v>
          </cell>
          <cell r="F451" t="str">
            <v>75005</v>
          </cell>
          <cell r="G451" t="str">
            <v>0750078C</v>
          </cell>
          <cell r="H451" t="str">
            <v>IEN    C.05-06   41 RUE DE L'ARBALETE</v>
          </cell>
          <cell r="I451"/>
          <cell r="J451">
            <v>5</v>
          </cell>
          <cell r="K451">
            <v>0</v>
          </cell>
          <cell r="L451">
            <v>0</v>
          </cell>
          <cell r="M451">
            <v>0</v>
          </cell>
          <cell r="N451">
            <v>5</v>
          </cell>
        </row>
        <row r="452">
          <cell r="B452" t="str">
            <v>0752565F</v>
          </cell>
          <cell r="C452" t="str">
            <v>E.M.PU</v>
          </cell>
          <cell r="D452" t="str">
            <v>E.M.PU POINTE D'IVRY</v>
          </cell>
          <cell r="E452" t="str">
            <v>PARIS-13E</v>
          </cell>
          <cell r="F452" t="str">
            <v>75013</v>
          </cell>
          <cell r="G452" t="str">
            <v>0752428G</v>
          </cell>
          <cell r="H452" t="str">
            <v>IEN    C.13A    41 RUE DE L'ARBALETE</v>
          </cell>
          <cell r="I452"/>
          <cell r="J452">
            <v>7</v>
          </cell>
          <cell r="K452">
            <v>0</v>
          </cell>
          <cell r="L452">
            <v>0</v>
          </cell>
          <cell r="M452">
            <v>0</v>
          </cell>
          <cell r="N452">
            <v>7</v>
          </cell>
        </row>
        <row r="453">
          <cell r="B453" t="str">
            <v>0752566G</v>
          </cell>
          <cell r="C453" t="str">
            <v>E.M.PU</v>
          </cell>
          <cell r="D453" t="str">
            <v>E.M.PU CHAT.DES RENTIERS G</v>
          </cell>
          <cell r="E453" t="str">
            <v>PARIS-13E</v>
          </cell>
          <cell r="F453" t="str">
            <v>75013</v>
          </cell>
          <cell r="G453" t="str">
            <v>0752305Y</v>
          </cell>
          <cell r="H453" t="str">
            <v>IEN    C.13C    41 RUE DE L'ARBALETE</v>
          </cell>
          <cell r="I453"/>
          <cell r="J453">
            <v>5</v>
          </cell>
          <cell r="K453">
            <v>0</v>
          </cell>
          <cell r="L453">
            <v>0</v>
          </cell>
          <cell r="M453">
            <v>0</v>
          </cell>
          <cell r="N453">
            <v>5</v>
          </cell>
        </row>
        <row r="454">
          <cell r="B454" t="str">
            <v>0752567H</v>
          </cell>
          <cell r="C454" t="str">
            <v>E.M.PU</v>
          </cell>
          <cell r="D454" t="str">
            <v>E.M.PU JACQUIER</v>
          </cell>
          <cell r="E454" t="str">
            <v>PARIS-14E</v>
          </cell>
          <cell r="F454" t="str">
            <v>75014</v>
          </cell>
          <cell r="G454" t="str">
            <v>0750094V</v>
          </cell>
          <cell r="H454" t="str">
            <v>IEN    C.14A         188 RUE D'ALESIA</v>
          </cell>
          <cell r="I454"/>
          <cell r="J454">
            <v>6</v>
          </cell>
          <cell r="K454">
            <v>0</v>
          </cell>
          <cell r="L454">
            <v>0</v>
          </cell>
          <cell r="M454">
            <v>0</v>
          </cell>
          <cell r="N454">
            <v>6</v>
          </cell>
        </row>
        <row r="455">
          <cell r="B455" t="str">
            <v>0752569K</v>
          </cell>
          <cell r="C455" t="str">
            <v>E.M.PU</v>
          </cell>
          <cell r="D455" t="str">
            <v>E.M.PU AMIRAL ROUSSIN K</v>
          </cell>
          <cell r="E455" t="str">
            <v>PARIS-15E</v>
          </cell>
          <cell r="F455" t="str">
            <v>75015</v>
          </cell>
          <cell r="G455" t="str">
            <v>0750079D</v>
          </cell>
          <cell r="H455" t="str">
            <v>IEN    C.15B  149 RUE DE VAUGIRARD</v>
          </cell>
          <cell r="I455"/>
          <cell r="J455">
            <v>6</v>
          </cell>
          <cell r="K455">
            <v>0</v>
          </cell>
          <cell r="L455">
            <v>0</v>
          </cell>
          <cell r="M455">
            <v>0</v>
          </cell>
          <cell r="N455">
            <v>6</v>
          </cell>
        </row>
        <row r="456">
          <cell r="B456" t="str">
            <v>0752570L</v>
          </cell>
          <cell r="C456" t="str">
            <v>E.M.PU</v>
          </cell>
          <cell r="D456" t="str">
            <v>E.M.PU VAUVENARGUES L</v>
          </cell>
          <cell r="E456" t="str">
            <v>PARIS-18E</v>
          </cell>
          <cell r="F456" t="str">
            <v>75018</v>
          </cell>
          <cell r="G456" t="str">
            <v>0753385X</v>
          </cell>
          <cell r="H456" t="str">
            <v>IEN    C.18C 75 RUE MARCADET</v>
          </cell>
          <cell r="I456"/>
          <cell r="J456">
            <v>4</v>
          </cell>
          <cell r="K456">
            <v>0</v>
          </cell>
          <cell r="L456">
            <v>1</v>
          </cell>
          <cell r="M456">
            <v>0</v>
          </cell>
          <cell r="N456">
            <v>5</v>
          </cell>
        </row>
        <row r="457">
          <cell r="B457" t="str">
            <v>0752571M</v>
          </cell>
          <cell r="C457" t="str">
            <v>E.M.PU</v>
          </cell>
          <cell r="D457" t="str">
            <v>E.M.PU DEPARTEMENT</v>
          </cell>
          <cell r="E457" t="str">
            <v>PARIS-18E</v>
          </cell>
          <cell r="F457" t="str">
            <v>75018</v>
          </cell>
          <cell r="G457" t="str">
            <v>0750089P</v>
          </cell>
          <cell r="H457" t="str">
            <v>IEN    C.18B 75 RUE MARCADET</v>
          </cell>
          <cell r="I457"/>
          <cell r="J457">
            <v>8</v>
          </cell>
          <cell r="K457">
            <v>0</v>
          </cell>
          <cell r="L457">
            <v>0</v>
          </cell>
          <cell r="M457">
            <v>0</v>
          </cell>
          <cell r="N457">
            <v>7</v>
          </cell>
        </row>
        <row r="458">
          <cell r="B458" t="str">
            <v>0752572N</v>
          </cell>
          <cell r="C458" t="str">
            <v>E.M.PU</v>
          </cell>
          <cell r="D458" t="str">
            <v>E.M.PU TANGER N</v>
          </cell>
          <cell r="E458" t="str">
            <v>PARIS-19E</v>
          </cell>
          <cell r="F458" t="str">
            <v>75019</v>
          </cell>
          <cell r="G458" t="str">
            <v>0754335E</v>
          </cell>
          <cell r="H458" t="str">
            <v>IEN    C.19B 12 BOULEVARD D'INDOCHINE</v>
          </cell>
          <cell r="I458"/>
          <cell r="J458">
            <v>7</v>
          </cell>
          <cell r="K458">
            <v>0</v>
          </cell>
          <cell r="L458">
            <v>0</v>
          </cell>
          <cell r="M458">
            <v>0</v>
          </cell>
          <cell r="N458">
            <v>6</v>
          </cell>
        </row>
        <row r="459">
          <cell r="B459" t="str">
            <v>0752573P</v>
          </cell>
          <cell r="C459" t="str">
            <v>E.M.PU</v>
          </cell>
          <cell r="D459" t="str">
            <v>E.M.PU TANDOU P</v>
          </cell>
          <cell r="E459" t="str">
            <v>PARIS-19E</v>
          </cell>
          <cell r="F459" t="str">
            <v>75019</v>
          </cell>
          <cell r="G459" t="str">
            <v>0754396W</v>
          </cell>
          <cell r="H459" t="str">
            <v>IEN    C.19D 9 RUE TANDOU</v>
          </cell>
          <cell r="I459"/>
          <cell r="J459">
            <v>9</v>
          </cell>
          <cell r="K459">
            <v>0</v>
          </cell>
          <cell r="L459">
            <v>0</v>
          </cell>
          <cell r="M459">
            <v>0</v>
          </cell>
          <cell r="N459">
            <v>9</v>
          </cell>
        </row>
        <row r="460">
          <cell r="B460" t="str">
            <v>0752575S</v>
          </cell>
          <cell r="C460" t="str">
            <v>E.E.PU</v>
          </cell>
          <cell r="D460" t="str">
            <v>E.E.PU MOTTE PICQUET</v>
          </cell>
          <cell r="E460" t="str">
            <v>PARIS- 7E</v>
          </cell>
          <cell r="F460" t="str">
            <v>75007</v>
          </cell>
          <cell r="G460" t="str">
            <v>0754742X</v>
          </cell>
          <cell r="H460" t="str">
            <v>IEN    C.07-08   8 RUE ROBERT ETIENNE</v>
          </cell>
          <cell r="I460"/>
          <cell r="J460">
            <v>0</v>
          </cell>
          <cell r="K460">
            <v>10</v>
          </cell>
          <cell r="L460">
            <v>0</v>
          </cell>
          <cell r="M460">
            <v>0</v>
          </cell>
          <cell r="N460">
            <v>10</v>
          </cell>
        </row>
        <row r="461">
          <cell r="B461" t="str">
            <v>0752576T</v>
          </cell>
          <cell r="C461" t="str">
            <v>E.E.PU</v>
          </cell>
          <cell r="D461" t="str">
            <v>E.E.PU ARAGO</v>
          </cell>
          <cell r="E461" t="str">
            <v>PARIS-14E</v>
          </cell>
          <cell r="F461" t="str">
            <v>75014</v>
          </cell>
          <cell r="G461" t="str">
            <v>0754462T</v>
          </cell>
          <cell r="H461" t="str">
            <v>IEN    C.14B-15A   12 RUE D'ALESIA</v>
          </cell>
          <cell r="I461"/>
          <cell r="J461">
            <v>0</v>
          </cell>
          <cell r="K461">
            <v>11</v>
          </cell>
          <cell r="L461">
            <v>0</v>
          </cell>
          <cell r="M461">
            <v>0</v>
          </cell>
          <cell r="N461">
            <v>11</v>
          </cell>
        </row>
        <row r="462">
          <cell r="B462" t="str">
            <v>0752617M</v>
          </cell>
          <cell r="C462" t="str">
            <v>E.M.PU</v>
          </cell>
          <cell r="D462" t="str">
            <v>E.M.PU MOUFFETARD M</v>
          </cell>
          <cell r="E462" t="str">
            <v>PARIS- 5E</v>
          </cell>
          <cell r="F462" t="str">
            <v>75005</v>
          </cell>
          <cell r="G462" t="str">
            <v>0750078C</v>
          </cell>
          <cell r="H462" t="str">
            <v>IEN    C.05-06   41 RUE DE L'ARBALETE</v>
          </cell>
          <cell r="I462"/>
          <cell r="J462">
            <v>5</v>
          </cell>
          <cell r="K462">
            <v>0</v>
          </cell>
          <cell r="L462">
            <v>0</v>
          </cell>
          <cell r="M462">
            <v>0</v>
          </cell>
          <cell r="N462">
            <v>5</v>
          </cell>
        </row>
        <row r="463">
          <cell r="B463" t="str">
            <v>0752618N</v>
          </cell>
          <cell r="C463" t="str">
            <v>E.M.PU</v>
          </cell>
          <cell r="D463" t="str">
            <v>E.M.PU BLANCHE</v>
          </cell>
          <cell r="E463" t="str">
            <v>PARIS- 9E</v>
          </cell>
          <cell r="F463" t="str">
            <v>75009</v>
          </cell>
          <cell r="G463" t="str">
            <v>0752941P</v>
          </cell>
          <cell r="H463" t="str">
            <v>IEN    C.09-10A      10 RUE DE CLICHY</v>
          </cell>
          <cell r="I463"/>
          <cell r="J463">
            <v>5</v>
          </cell>
          <cell r="K463">
            <v>0</v>
          </cell>
          <cell r="L463">
            <v>0</v>
          </cell>
          <cell r="M463">
            <v>0</v>
          </cell>
          <cell r="N463">
            <v>5</v>
          </cell>
        </row>
        <row r="464">
          <cell r="B464" t="str">
            <v>0752619P</v>
          </cell>
          <cell r="C464" t="str">
            <v>E.P.PU</v>
          </cell>
          <cell r="D464" t="str">
            <v>E.P.PU CHAPTAL P</v>
          </cell>
          <cell r="E464" t="str">
            <v>PARIS- 9E</v>
          </cell>
          <cell r="F464" t="str">
            <v>75009</v>
          </cell>
          <cell r="G464" t="str">
            <v>0752941P</v>
          </cell>
          <cell r="H464" t="str">
            <v>IEN    C.09-10A      10 RUE DE CLICHY</v>
          </cell>
          <cell r="I464"/>
          <cell r="J464">
            <v>5</v>
          </cell>
          <cell r="K464">
            <v>8</v>
          </cell>
          <cell r="L464">
            <v>0</v>
          </cell>
          <cell r="M464">
            <v>0</v>
          </cell>
          <cell r="N464">
            <v>13</v>
          </cell>
        </row>
        <row r="465">
          <cell r="B465" t="str">
            <v>0752622T</v>
          </cell>
          <cell r="C465" t="str">
            <v>E.M.PU</v>
          </cell>
          <cell r="D465" t="str">
            <v>E.M.PU BRILLAT SAVARIN</v>
          </cell>
          <cell r="E465" t="str">
            <v>PARIS-13E</v>
          </cell>
          <cell r="F465" t="str">
            <v>75013</v>
          </cell>
          <cell r="G465" t="str">
            <v>0750096X</v>
          </cell>
          <cell r="H465" t="str">
            <v>IEN    C.13B    41 RUE DE L'ARBALETE</v>
          </cell>
          <cell r="I465"/>
          <cell r="J465">
            <v>4</v>
          </cell>
          <cell r="K465">
            <v>0</v>
          </cell>
          <cell r="L465">
            <v>0</v>
          </cell>
          <cell r="M465">
            <v>0</v>
          </cell>
          <cell r="N465">
            <v>4</v>
          </cell>
        </row>
        <row r="466">
          <cell r="B466" t="str">
            <v>0752623U</v>
          </cell>
          <cell r="C466" t="str">
            <v>E.M.PU</v>
          </cell>
          <cell r="D466" t="str">
            <v>E.M.PU LONGUES RAIES</v>
          </cell>
          <cell r="E466" t="str">
            <v>PARIS-13E</v>
          </cell>
          <cell r="F466" t="str">
            <v>75013</v>
          </cell>
          <cell r="G466" t="str">
            <v>0750096X</v>
          </cell>
          <cell r="H466" t="str">
            <v>IEN    C.13B    41 RUE DE L'ARBALETE</v>
          </cell>
          <cell r="I466"/>
          <cell r="J466">
            <v>5</v>
          </cell>
          <cell r="K466">
            <v>0</v>
          </cell>
          <cell r="L466">
            <v>0</v>
          </cell>
          <cell r="M466">
            <v>0</v>
          </cell>
          <cell r="N466">
            <v>5</v>
          </cell>
        </row>
        <row r="467">
          <cell r="B467" t="str">
            <v>0752626X</v>
          </cell>
          <cell r="C467" t="str">
            <v>E.M.PU</v>
          </cell>
          <cell r="D467" t="str">
            <v>E.M.PU BOIS</v>
          </cell>
          <cell r="E467" t="str">
            <v>PARIS-19E</v>
          </cell>
          <cell r="F467" t="str">
            <v>75019</v>
          </cell>
          <cell r="G467" t="str">
            <v>0750086L</v>
          </cell>
          <cell r="H467" t="str">
            <v>IEN    C.19A  63 RUE DE LA VILLETTE</v>
          </cell>
          <cell r="I467"/>
          <cell r="J467">
            <v>7</v>
          </cell>
          <cell r="K467">
            <v>0</v>
          </cell>
          <cell r="L467">
            <v>0</v>
          </cell>
          <cell r="M467">
            <v>0</v>
          </cell>
          <cell r="N467">
            <v>7</v>
          </cell>
        </row>
        <row r="468">
          <cell r="B468" t="str">
            <v>0752627Y</v>
          </cell>
          <cell r="C468" t="str">
            <v>E.M.PU</v>
          </cell>
          <cell r="D468" t="str">
            <v>E.M.PU ARCHEREAU ILOT RIQUET</v>
          </cell>
          <cell r="E468" t="str">
            <v>PARIS-19E</v>
          </cell>
          <cell r="F468" t="str">
            <v>75019</v>
          </cell>
          <cell r="G468" t="str">
            <v>0754396W</v>
          </cell>
          <cell r="H468" t="str">
            <v>IEN    C.19D 9 RUE TANDOU</v>
          </cell>
          <cell r="I468"/>
          <cell r="J468">
            <v>7</v>
          </cell>
          <cell r="K468">
            <v>0</v>
          </cell>
          <cell r="L468">
            <v>0</v>
          </cell>
          <cell r="M468">
            <v>0</v>
          </cell>
          <cell r="N468">
            <v>7</v>
          </cell>
        </row>
        <row r="469">
          <cell r="B469" t="str">
            <v>0752628Z</v>
          </cell>
          <cell r="C469" t="str">
            <v>E.M.PU</v>
          </cell>
          <cell r="D469" t="str">
            <v>E.M.PU SURMELIN</v>
          </cell>
          <cell r="E469" t="str">
            <v>PARIS-20E</v>
          </cell>
          <cell r="F469" t="str">
            <v>75020</v>
          </cell>
          <cell r="G469" t="str">
            <v>0750085K</v>
          </cell>
          <cell r="H469" t="str">
            <v>IEN    C.20A 12 BD D'INDOCHINE</v>
          </cell>
          <cell r="I469"/>
          <cell r="J469">
            <v>6</v>
          </cell>
          <cell r="K469">
            <v>0</v>
          </cell>
          <cell r="L469">
            <v>0</v>
          </cell>
          <cell r="M469">
            <v>0</v>
          </cell>
          <cell r="N469">
            <v>6</v>
          </cell>
        </row>
        <row r="470">
          <cell r="B470" t="str">
            <v>0752632D</v>
          </cell>
          <cell r="C470" t="str">
            <v>E.E.PU</v>
          </cell>
          <cell r="D470" t="str">
            <v>E.E.PU JUSSIENNE</v>
          </cell>
          <cell r="E470" t="str">
            <v>PARIS- 2E</v>
          </cell>
          <cell r="F470" t="str">
            <v>75002</v>
          </cell>
          <cell r="G470" t="str">
            <v>0750080E</v>
          </cell>
          <cell r="H470" t="str">
            <v>IEN    PARIS CENTRE</v>
          </cell>
          <cell r="I470"/>
          <cell r="J470">
            <v>0</v>
          </cell>
          <cell r="K470">
            <v>7</v>
          </cell>
          <cell r="L470">
            <v>0</v>
          </cell>
          <cell r="M470">
            <v>0</v>
          </cell>
          <cell r="N470">
            <v>7</v>
          </cell>
        </row>
        <row r="471">
          <cell r="B471" t="str">
            <v>0752633E</v>
          </cell>
          <cell r="C471" t="str">
            <v>E.P.PU</v>
          </cell>
          <cell r="D471" t="str">
            <v>E.P.PU BEAUREGARD</v>
          </cell>
          <cell r="E471" t="str">
            <v>PARIS- 2E</v>
          </cell>
          <cell r="F471" t="str">
            <v>75002</v>
          </cell>
          <cell r="G471" t="str">
            <v>0750080E</v>
          </cell>
          <cell r="H471" t="str">
            <v>IEN    PARIS CENTRE</v>
          </cell>
          <cell r="I471"/>
          <cell r="J471">
            <v>2</v>
          </cell>
          <cell r="K471">
            <v>4</v>
          </cell>
          <cell r="L471">
            <v>0</v>
          </cell>
          <cell r="M471">
            <v>0</v>
          </cell>
          <cell r="N471">
            <v>6</v>
          </cell>
        </row>
        <row r="472">
          <cell r="B472" t="str">
            <v>0752634F</v>
          </cell>
          <cell r="C472" t="str">
            <v>E.P.PU</v>
          </cell>
          <cell r="D472" t="str">
            <v>E.P.PU BERANGER</v>
          </cell>
          <cell r="E472" t="str">
            <v>PARIS- 3E</v>
          </cell>
          <cell r="F472" t="str">
            <v>75003</v>
          </cell>
          <cell r="G472" t="str">
            <v>0750080E</v>
          </cell>
          <cell r="H472" t="str">
            <v>IEN    PARIS CENTRE</v>
          </cell>
          <cell r="I472"/>
          <cell r="J472">
            <v>3</v>
          </cell>
          <cell r="K472">
            <v>7</v>
          </cell>
          <cell r="L472">
            <v>0</v>
          </cell>
          <cell r="M472">
            <v>0</v>
          </cell>
          <cell r="N472">
            <v>10</v>
          </cell>
        </row>
        <row r="473">
          <cell r="B473" t="str">
            <v>0752635G</v>
          </cell>
          <cell r="C473" t="str">
            <v>E.P.PU</v>
          </cell>
          <cell r="D473" t="str">
            <v>E.P.PU VAUCANSON</v>
          </cell>
          <cell r="E473" t="str">
            <v>PARIS- 3E</v>
          </cell>
          <cell r="F473" t="str">
            <v>75003</v>
          </cell>
          <cell r="G473" t="str">
            <v>0750080E</v>
          </cell>
          <cell r="H473" t="str">
            <v>IEN    PARIS CENTRE</v>
          </cell>
          <cell r="I473"/>
          <cell r="J473">
            <v>3</v>
          </cell>
          <cell r="K473">
            <v>5</v>
          </cell>
          <cell r="L473">
            <v>0</v>
          </cell>
          <cell r="M473">
            <v>0</v>
          </cell>
          <cell r="N473">
            <v>8</v>
          </cell>
        </row>
        <row r="474">
          <cell r="B474" t="str">
            <v>0752636H</v>
          </cell>
          <cell r="C474" t="str">
            <v>E.E.A.</v>
          </cell>
          <cell r="D474" t="str">
            <v>E.E.A. BLANCHE H</v>
          </cell>
          <cell r="E474" t="str">
            <v>PARIS- 9E</v>
          </cell>
          <cell r="F474" t="str">
            <v>75009</v>
          </cell>
          <cell r="G474" t="str">
            <v>0752941P</v>
          </cell>
          <cell r="H474" t="str">
            <v>IEN    C.09-10A      10 RUE DE CLICHY</v>
          </cell>
          <cell r="I474"/>
          <cell r="J474">
            <v>0</v>
          </cell>
          <cell r="K474">
            <v>1</v>
          </cell>
          <cell r="L474">
            <v>0</v>
          </cell>
          <cell r="M474">
            <v>4</v>
          </cell>
          <cell r="N474">
            <v>5</v>
          </cell>
        </row>
        <row r="475">
          <cell r="B475" t="str">
            <v>0752637J</v>
          </cell>
          <cell r="C475" t="str">
            <v>E.E.PU</v>
          </cell>
          <cell r="D475" t="str">
            <v>E.E.PU TITON</v>
          </cell>
          <cell r="E475" t="str">
            <v>PARIS-11E</v>
          </cell>
          <cell r="F475" t="str">
            <v>75011</v>
          </cell>
          <cell r="G475" t="str">
            <v>0750081F</v>
          </cell>
          <cell r="H475" t="str">
            <v>IEN    C.11A   144 RUE DE LA ROQUETTE</v>
          </cell>
          <cell r="I475"/>
          <cell r="J475">
            <v>0</v>
          </cell>
          <cell r="K475">
            <v>12</v>
          </cell>
          <cell r="L475">
            <v>0</v>
          </cell>
          <cell r="M475">
            <v>0</v>
          </cell>
          <cell r="N475">
            <v>12</v>
          </cell>
        </row>
        <row r="476">
          <cell r="B476" t="str">
            <v>0752638K</v>
          </cell>
          <cell r="C476" t="str">
            <v>E.E.PU</v>
          </cell>
          <cell r="D476" t="str">
            <v>E.E.PU CHARLES BAUDELAIRE K</v>
          </cell>
          <cell r="E476" t="str">
            <v>PARIS-12E</v>
          </cell>
          <cell r="F476" t="str">
            <v>75012</v>
          </cell>
          <cell r="G476" t="str">
            <v>0754334D</v>
          </cell>
          <cell r="H476" t="str">
            <v>IEN    C.12A DAUMESNIL</v>
          </cell>
          <cell r="I476"/>
          <cell r="J476">
            <v>0</v>
          </cell>
          <cell r="K476">
            <v>9</v>
          </cell>
          <cell r="L476">
            <v>0</v>
          </cell>
          <cell r="M476">
            <v>0</v>
          </cell>
          <cell r="N476">
            <v>9</v>
          </cell>
        </row>
        <row r="477">
          <cell r="B477" t="str">
            <v>0752639L</v>
          </cell>
          <cell r="C477" t="str">
            <v>E.E.PU</v>
          </cell>
          <cell r="D477" t="str">
            <v>E.E.PU DUNOIS L</v>
          </cell>
          <cell r="E477" t="str">
            <v>PARIS-13E</v>
          </cell>
          <cell r="F477" t="str">
            <v>75013</v>
          </cell>
          <cell r="G477" t="str">
            <v>0752305Y</v>
          </cell>
          <cell r="H477" t="str">
            <v>IEN    C.13C    41 RUE DE L'ARBALETE</v>
          </cell>
          <cell r="I477"/>
          <cell r="J477">
            <v>0</v>
          </cell>
          <cell r="K477">
            <v>9</v>
          </cell>
          <cell r="L477">
            <v>0</v>
          </cell>
          <cell r="M477">
            <v>0</v>
          </cell>
          <cell r="N477">
            <v>9</v>
          </cell>
        </row>
        <row r="478">
          <cell r="B478" t="str">
            <v>0752640M</v>
          </cell>
          <cell r="C478" t="str">
            <v>E.E.PU</v>
          </cell>
          <cell r="D478" t="str">
            <v>E.E.PU IVRY EA</v>
          </cell>
          <cell r="E478" t="str">
            <v>PARIS-13E</v>
          </cell>
          <cell r="F478" t="str">
            <v>75013</v>
          </cell>
          <cell r="G478" t="str">
            <v>0752428G</v>
          </cell>
          <cell r="H478" t="str">
            <v>IEN    C.13A    41 RUE DE L'ARBALETE</v>
          </cell>
          <cell r="I478"/>
          <cell r="J478">
            <v>0</v>
          </cell>
          <cell r="K478">
            <v>12</v>
          </cell>
          <cell r="L478">
            <v>0</v>
          </cell>
          <cell r="M478">
            <v>0</v>
          </cell>
          <cell r="N478">
            <v>12</v>
          </cell>
        </row>
        <row r="479">
          <cell r="B479" t="str">
            <v>0752641N</v>
          </cell>
          <cell r="C479" t="str">
            <v>E.E.PU</v>
          </cell>
          <cell r="D479" t="str">
            <v>E.E.PU PORTE BRANCION N</v>
          </cell>
          <cell r="E479" t="str">
            <v>PARIS-15E</v>
          </cell>
          <cell r="F479" t="str">
            <v>75015</v>
          </cell>
          <cell r="G479" t="str">
            <v>0750093U</v>
          </cell>
          <cell r="H479" t="str">
            <v>IEN    C.15C  197 RUE ST CHARLES</v>
          </cell>
          <cell r="I479"/>
          <cell r="J479">
            <v>0</v>
          </cell>
          <cell r="K479">
            <v>13</v>
          </cell>
          <cell r="L479">
            <v>0</v>
          </cell>
          <cell r="M479">
            <v>0</v>
          </cell>
          <cell r="N479">
            <v>13</v>
          </cell>
        </row>
        <row r="480">
          <cell r="B480" t="str">
            <v>0752642P</v>
          </cell>
          <cell r="C480" t="str">
            <v>E.E.A.</v>
          </cell>
          <cell r="D480" t="str">
            <v>E.E.A. BESSIERES P</v>
          </cell>
          <cell r="E480" t="str">
            <v>PARIS-17E</v>
          </cell>
          <cell r="F480" t="str">
            <v>75017</v>
          </cell>
          <cell r="G480" t="str">
            <v>0750090R</v>
          </cell>
          <cell r="H480" t="str">
            <v>IEN    C.17B   90 BOULEVARD BESSIERES</v>
          </cell>
          <cell r="I480"/>
          <cell r="J480">
            <v>0</v>
          </cell>
          <cell r="K480">
            <v>13</v>
          </cell>
          <cell r="L480">
            <v>0</v>
          </cell>
          <cell r="M480">
            <v>3</v>
          </cell>
          <cell r="N480">
            <v>16</v>
          </cell>
        </row>
        <row r="481">
          <cell r="B481" t="str">
            <v>0752643R</v>
          </cell>
          <cell r="C481" t="str">
            <v>E.E.PU</v>
          </cell>
          <cell r="D481" t="str">
            <v>E.E.PU MANIN EB</v>
          </cell>
          <cell r="E481" t="str">
            <v>PARIS-19E</v>
          </cell>
          <cell r="F481" t="str">
            <v>75019</v>
          </cell>
          <cell r="G481" t="str">
            <v>0750086L</v>
          </cell>
          <cell r="H481" t="str">
            <v>IEN    C.19A  63 RUE DE LA VILLETTE</v>
          </cell>
          <cell r="I481"/>
          <cell r="J481">
            <v>0</v>
          </cell>
          <cell r="K481">
            <v>13</v>
          </cell>
          <cell r="L481">
            <v>0</v>
          </cell>
          <cell r="M481">
            <v>0</v>
          </cell>
          <cell r="N481">
            <v>13</v>
          </cell>
        </row>
        <row r="482">
          <cell r="B482" t="str">
            <v>0752644S</v>
          </cell>
          <cell r="C482" t="str">
            <v>E.E.PU</v>
          </cell>
          <cell r="D482" t="str">
            <v>E.E.PU SORBIER</v>
          </cell>
          <cell r="E482" t="str">
            <v>PARIS-20E</v>
          </cell>
          <cell r="F482" t="str">
            <v>75020</v>
          </cell>
          <cell r="G482" t="str">
            <v>0750083H</v>
          </cell>
          <cell r="H482" t="str">
            <v>IEN    C.20D 46 RUE DE LA REUNION</v>
          </cell>
          <cell r="I482"/>
          <cell r="J482">
            <v>0</v>
          </cell>
          <cell r="K482">
            <v>14</v>
          </cell>
          <cell r="L482">
            <v>0</v>
          </cell>
          <cell r="M482">
            <v>0</v>
          </cell>
          <cell r="N482">
            <v>14</v>
          </cell>
        </row>
        <row r="483">
          <cell r="B483" t="str">
            <v>0752645T</v>
          </cell>
          <cell r="C483" t="str">
            <v>E.E.PU</v>
          </cell>
          <cell r="D483" t="str">
            <v>E.E.PU LAFAYETTE</v>
          </cell>
          <cell r="E483" t="str">
            <v>PARIS-10E</v>
          </cell>
          <cell r="F483" t="str">
            <v>75010</v>
          </cell>
          <cell r="G483" t="str">
            <v>0750099A</v>
          </cell>
          <cell r="H483" t="str">
            <v>IEN    C.10B  7 PASSAGE DES RECOLLETS</v>
          </cell>
          <cell r="I483"/>
          <cell r="J483">
            <v>0</v>
          </cell>
          <cell r="K483">
            <v>5</v>
          </cell>
          <cell r="L483">
            <v>0</v>
          </cell>
          <cell r="M483">
            <v>0</v>
          </cell>
          <cell r="N483">
            <v>5</v>
          </cell>
        </row>
        <row r="484">
          <cell r="B484" t="str">
            <v>0752762V</v>
          </cell>
          <cell r="C484" t="str">
            <v>E.M.PU</v>
          </cell>
          <cell r="D484" t="str">
            <v>E.M.PU GRANGE BATELIERE</v>
          </cell>
          <cell r="E484" t="str">
            <v>PARIS- 9E</v>
          </cell>
          <cell r="F484" t="str">
            <v>75009</v>
          </cell>
          <cell r="G484" t="str">
            <v>0752941P</v>
          </cell>
          <cell r="H484" t="str">
            <v>IEN    C.09-10A      10 RUE DE CLICHY</v>
          </cell>
          <cell r="I484"/>
          <cell r="J484">
            <v>4</v>
          </cell>
          <cell r="K484">
            <v>0</v>
          </cell>
          <cell r="L484">
            <v>0</v>
          </cell>
          <cell r="M484">
            <v>0</v>
          </cell>
          <cell r="N484">
            <v>4</v>
          </cell>
        </row>
        <row r="485">
          <cell r="B485" t="str">
            <v>0752763W</v>
          </cell>
          <cell r="C485" t="str">
            <v>E.M.PU</v>
          </cell>
          <cell r="D485" t="str">
            <v>E.M.PU BALEINE</v>
          </cell>
          <cell r="E485" t="str">
            <v>PARIS-11E</v>
          </cell>
          <cell r="F485" t="str">
            <v>75011</v>
          </cell>
          <cell r="G485" t="str">
            <v>0750098Z</v>
          </cell>
          <cell r="H485" t="str">
            <v>IEN    C.11B           13 RUE BREGUET</v>
          </cell>
          <cell r="I485"/>
          <cell r="J485">
            <v>5</v>
          </cell>
          <cell r="K485">
            <v>0</v>
          </cell>
          <cell r="L485">
            <v>0</v>
          </cell>
          <cell r="M485">
            <v>0</v>
          </cell>
          <cell r="N485">
            <v>5</v>
          </cell>
        </row>
        <row r="486">
          <cell r="B486" t="str">
            <v>0752764X</v>
          </cell>
          <cell r="C486" t="str">
            <v>E.M.PU</v>
          </cell>
          <cell r="D486" t="str">
            <v>E.M.PU DURANTI</v>
          </cell>
          <cell r="E486" t="str">
            <v>PARIS-11E</v>
          </cell>
          <cell r="F486" t="str">
            <v>75011</v>
          </cell>
          <cell r="G486" t="str">
            <v>0750081F</v>
          </cell>
          <cell r="H486" t="str">
            <v>IEN    C.11A   144 RUE DE LA ROQUETTE</v>
          </cell>
          <cell r="I486"/>
          <cell r="J486">
            <v>5</v>
          </cell>
          <cell r="K486">
            <v>0</v>
          </cell>
          <cell r="L486">
            <v>0</v>
          </cell>
          <cell r="M486">
            <v>0</v>
          </cell>
          <cell r="N486">
            <v>5</v>
          </cell>
        </row>
        <row r="487">
          <cell r="B487" t="str">
            <v>0752766Z</v>
          </cell>
          <cell r="C487" t="str">
            <v>E.M.PU</v>
          </cell>
          <cell r="D487" t="str">
            <v>E.M.PU FESSART Z</v>
          </cell>
          <cell r="E487" t="str">
            <v>PARIS-19E</v>
          </cell>
          <cell r="F487" t="str">
            <v>75019</v>
          </cell>
          <cell r="G487" t="str">
            <v>0750086L</v>
          </cell>
          <cell r="H487" t="str">
            <v>IEN    C.19A  63 RUE DE LA VILLETTE</v>
          </cell>
          <cell r="I487"/>
          <cell r="J487">
            <v>5</v>
          </cell>
          <cell r="K487">
            <v>0</v>
          </cell>
          <cell r="L487">
            <v>0</v>
          </cell>
          <cell r="M487">
            <v>0</v>
          </cell>
          <cell r="N487">
            <v>5</v>
          </cell>
        </row>
        <row r="488">
          <cell r="B488" t="str">
            <v>0752767A</v>
          </cell>
          <cell r="C488" t="str">
            <v>E.M.PU</v>
          </cell>
          <cell r="D488" t="str">
            <v>E.M.PU CLOS</v>
          </cell>
          <cell r="E488" t="str">
            <v>PARIS-20E</v>
          </cell>
          <cell r="F488" t="str">
            <v>75020</v>
          </cell>
          <cell r="G488" t="str">
            <v>0752306Z</v>
          </cell>
          <cell r="H488" t="str">
            <v>IEN    C.20C 46 RUE DE LA REUNION</v>
          </cell>
          <cell r="I488"/>
          <cell r="J488">
            <v>5</v>
          </cell>
          <cell r="K488">
            <v>0</v>
          </cell>
          <cell r="L488">
            <v>0</v>
          </cell>
          <cell r="M488">
            <v>0</v>
          </cell>
          <cell r="N488">
            <v>5</v>
          </cell>
        </row>
        <row r="489">
          <cell r="B489" t="str">
            <v>0752768B</v>
          </cell>
          <cell r="C489" t="str">
            <v>E.M.PU</v>
          </cell>
          <cell r="D489" t="str">
            <v>E.M.PU OLIVIER METRA</v>
          </cell>
          <cell r="E489" t="str">
            <v>PARIS-20E</v>
          </cell>
          <cell r="F489" t="str">
            <v>75020</v>
          </cell>
          <cell r="G489" t="str">
            <v>0750085K</v>
          </cell>
          <cell r="H489" t="str">
            <v>IEN    C.20A 12 BD D'INDOCHINE</v>
          </cell>
          <cell r="I489"/>
          <cell r="J489">
            <v>6</v>
          </cell>
          <cell r="K489">
            <v>0</v>
          </cell>
          <cell r="L489">
            <v>0</v>
          </cell>
          <cell r="M489">
            <v>0</v>
          </cell>
          <cell r="N489">
            <v>6</v>
          </cell>
        </row>
        <row r="490">
          <cell r="B490" t="str">
            <v>0752771E</v>
          </cell>
          <cell r="C490" t="str">
            <v>E.M.PU</v>
          </cell>
          <cell r="D490" t="str">
            <v>E.M.PU PICPUS</v>
          </cell>
          <cell r="E490" t="str">
            <v>PARIS-12E</v>
          </cell>
          <cell r="F490" t="str">
            <v>75012</v>
          </cell>
          <cell r="G490" t="str">
            <v>0750097Y</v>
          </cell>
          <cell r="H490" t="str">
            <v>IEN    C.12B         56 RUE DE PICPUS</v>
          </cell>
          <cell r="I490"/>
          <cell r="J490">
            <v>9</v>
          </cell>
          <cell r="K490">
            <v>0</v>
          </cell>
          <cell r="L490">
            <v>0</v>
          </cell>
          <cell r="M490">
            <v>0</v>
          </cell>
          <cell r="N490">
            <v>9</v>
          </cell>
        </row>
        <row r="491">
          <cell r="B491" t="str">
            <v>0752774H</v>
          </cell>
          <cell r="C491" t="str">
            <v>E.M.PU</v>
          </cell>
          <cell r="D491" t="str">
            <v>E.M.PU CONSTANTIN PECQUEUR</v>
          </cell>
          <cell r="E491" t="str">
            <v>PARIS-18E</v>
          </cell>
          <cell r="F491" t="str">
            <v>75018</v>
          </cell>
          <cell r="G491" t="str">
            <v>0750088N</v>
          </cell>
          <cell r="H491" t="str">
            <v>IEN    C.18A      5 RUE DE TORCY</v>
          </cell>
          <cell r="I491"/>
          <cell r="J491">
            <v>7</v>
          </cell>
          <cell r="K491">
            <v>0</v>
          </cell>
          <cell r="L491">
            <v>0</v>
          </cell>
          <cell r="M491">
            <v>0</v>
          </cell>
          <cell r="N491">
            <v>7</v>
          </cell>
        </row>
        <row r="492">
          <cell r="B492" t="str">
            <v>0752776K</v>
          </cell>
          <cell r="C492" t="str">
            <v>E.M.PU</v>
          </cell>
          <cell r="D492" t="str">
            <v>E.M.PU CHOISY K</v>
          </cell>
          <cell r="E492" t="str">
            <v>PARIS-13E</v>
          </cell>
          <cell r="F492" t="str">
            <v>75013</v>
          </cell>
          <cell r="G492" t="str">
            <v>0752428G</v>
          </cell>
          <cell r="H492" t="str">
            <v>IEN    C.13A    41 RUE DE L'ARBALETE</v>
          </cell>
          <cell r="I492"/>
          <cell r="J492">
            <v>5</v>
          </cell>
          <cell r="K492">
            <v>0</v>
          </cell>
          <cell r="L492">
            <v>1</v>
          </cell>
          <cell r="M492">
            <v>0</v>
          </cell>
          <cell r="N492">
            <v>6</v>
          </cell>
        </row>
        <row r="493">
          <cell r="B493" t="str">
            <v>0752777L</v>
          </cell>
          <cell r="C493" t="str">
            <v>E.M.PU</v>
          </cell>
          <cell r="D493" t="str">
            <v>E.M.PU ALESIA L</v>
          </cell>
          <cell r="E493" t="str">
            <v>PARIS-14E</v>
          </cell>
          <cell r="F493" t="str">
            <v>75014</v>
          </cell>
          <cell r="G493" t="str">
            <v>0750094V</v>
          </cell>
          <cell r="H493" t="str">
            <v>IEN    C.14A         188 RUE D'ALESIA</v>
          </cell>
          <cell r="I493"/>
          <cell r="J493">
            <v>5</v>
          </cell>
          <cell r="K493">
            <v>0</v>
          </cell>
          <cell r="L493">
            <v>0</v>
          </cell>
          <cell r="M493">
            <v>0</v>
          </cell>
          <cell r="N493">
            <v>5</v>
          </cell>
        </row>
        <row r="494">
          <cell r="B494" t="str">
            <v>0752778M</v>
          </cell>
          <cell r="C494" t="str">
            <v>E.E.PU</v>
          </cell>
          <cell r="D494" t="str">
            <v>E.E.PU ALESIA M</v>
          </cell>
          <cell r="E494" t="str">
            <v>PARIS-14E</v>
          </cell>
          <cell r="F494" t="str">
            <v>75014</v>
          </cell>
          <cell r="G494" t="str">
            <v>0750094V</v>
          </cell>
          <cell r="H494" t="str">
            <v>IEN    C.14A         188 RUE D'ALESIA</v>
          </cell>
          <cell r="I494"/>
          <cell r="J494">
            <v>0</v>
          </cell>
          <cell r="K494">
            <v>11</v>
          </cell>
          <cell r="L494">
            <v>0</v>
          </cell>
          <cell r="M494">
            <v>0</v>
          </cell>
          <cell r="N494">
            <v>11</v>
          </cell>
        </row>
        <row r="495">
          <cell r="B495" t="str">
            <v>0752779N</v>
          </cell>
          <cell r="C495" t="str">
            <v>E.M.PU</v>
          </cell>
          <cell r="D495" t="str">
            <v>E.M.PU PROCESSION</v>
          </cell>
          <cell r="E495" t="str">
            <v>PARIS-15E</v>
          </cell>
          <cell r="F495" t="str">
            <v>75015</v>
          </cell>
          <cell r="G495" t="str">
            <v>0754462T</v>
          </cell>
          <cell r="H495" t="str">
            <v>IEN    C.14B-15A   12 RUE D'ALESIA</v>
          </cell>
          <cell r="I495"/>
          <cell r="J495">
            <v>9</v>
          </cell>
          <cell r="K495">
            <v>0</v>
          </cell>
          <cell r="L495">
            <v>0</v>
          </cell>
          <cell r="M495">
            <v>0</v>
          </cell>
          <cell r="N495">
            <v>9</v>
          </cell>
        </row>
        <row r="496">
          <cell r="B496" t="str">
            <v>0752832W</v>
          </cell>
          <cell r="C496" t="str">
            <v>E.M.PU</v>
          </cell>
          <cell r="D496" t="str">
            <v>E.M.PU EMERIAU W</v>
          </cell>
          <cell r="E496" t="str">
            <v>PARIS-15E</v>
          </cell>
          <cell r="F496" t="str">
            <v>75015</v>
          </cell>
          <cell r="G496" t="str">
            <v>0750079D</v>
          </cell>
          <cell r="H496" t="str">
            <v>IEN    C.15B  149 RUE DE VAUGIRARD</v>
          </cell>
          <cell r="I496"/>
          <cell r="J496">
            <v>5</v>
          </cell>
          <cell r="K496">
            <v>0</v>
          </cell>
          <cell r="L496">
            <v>0</v>
          </cell>
          <cell r="M496">
            <v>0</v>
          </cell>
          <cell r="N496">
            <v>5</v>
          </cell>
        </row>
        <row r="497">
          <cell r="B497" t="str">
            <v>0752833X</v>
          </cell>
          <cell r="C497" t="str">
            <v>E.M.PU</v>
          </cell>
          <cell r="D497" t="str">
            <v>E.M.PU JOUFFROY X</v>
          </cell>
          <cell r="E497" t="str">
            <v>PARIS-17E</v>
          </cell>
          <cell r="F497" t="str">
            <v>75017</v>
          </cell>
          <cell r="G497" t="str">
            <v>0752307A</v>
          </cell>
          <cell r="H497" t="str">
            <v>IEN    C.17A           16 RUE LAUGIER</v>
          </cell>
          <cell r="I497"/>
          <cell r="J497">
            <v>5</v>
          </cell>
          <cell r="K497">
            <v>0</v>
          </cell>
          <cell r="L497">
            <v>0</v>
          </cell>
          <cell r="M497">
            <v>0</v>
          </cell>
          <cell r="N497">
            <v>5</v>
          </cell>
        </row>
        <row r="498">
          <cell r="B498" t="str">
            <v>0752834Y</v>
          </cell>
          <cell r="C498" t="str">
            <v>E.M.PU</v>
          </cell>
          <cell r="D498" t="str">
            <v>E.M.PU AUBERVILLIERS</v>
          </cell>
          <cell r="E498" t="str">
            <v>PARIS-19E</v>
          </cell>
          <cell r="F498" t="str">
            <v>75019</v>
          </cell>
          <cell r="G498" t="str">
            <v>0754335E</v>
          </cell>
          <cell r="H498" t="str">
            <v>IEN    C.19B 12 BOULEVARD D'INDOCHINE</v>
          </cell>
          <cell r="I498"/>
          <cell r="J498">
            <v>6</v>
          </cell>
          <cell r="K498">
            <v>0</v>
          </cell>
          <cell r="L498">
            <v>0</v>
          </cell>
          <cell r="M498">
            <v>0</v>
          </cell>
          <cell r="N498">
            <v>6</v>
          </cell>
        </row>
        <row r="499">
          <cell r="B499" t="str">
            <v>0752835Z</v>
          </cell>
          <cell r="C499" t="str">
            <v>E.M.PU</v>
          </cell>
          <cell r="D499" t="str">
            <v>E.M.PU EIDERS</v>
          </cell>
          <cell r="E499" t="str">
            <v>PARIS-19E</v>
          </cell>
          <cell r="F499" t="str">
            <v>75019</v>
          </cell>
          <cell r="G499" t="str">
            <v>0754335E</v>
          </cell>
          <cell r="H499" t="str">
            <v>IEN    C.19B 12 BOULEVARD D'INDOCHINE</v>
          </cell>
          <cell r="I499"/>
          <cell r="J499">
            <v>6</v>
          </cell>
          <cell r="K499">
            <v>0</v>
          </cell>
          <cell r="L499">
            <v>0</v>
          </cell>
          <cell r="M499">
            <v>0</v>
          </cell>
          <cell r="N499">
            <v>6</v>
          </cell>
        </row>
        <row r="500">
          <cell r="B500" t="str">
            <v>0752836A</v>
          </cell>
          <cell r="C500" t="str">
            <v>E.M.PU</v>
          </cell>
          <cell r="D500" t="str">
            <v>E.M.PU RAMPAL A</v>
          </cell>
          <cell r="E500" t="str">
            <v>PARIS-19E</v>
          </cell>
          <cell r="F500" t="str">
            <v>75019</v>
          </cell>
          <cell r="G500" t="str">
            <v>0754396W</v>
          </cell>
          <cell r="H500" t="str">
            <v>IEN    C.19D 9 RUE TANDOU</v>
          </cell>
          <cell r="I500"/>
          <cell r="J500">
            <v>6</v>
          </cell>
          <cell r="K500">
            <v>0</v>
          </cell>
          <cell r="L500">
            <v>0</v>
          </cell>
          <cell r="M500">
            <v>0</v>
          </cell>
          <cell r="N500">
            <v>6</v>
          </cell>
        </row>
        <row r="501">
          <cell r="B501" t="str">
            <v>0752838C</v>
          </cell>
          <cell r="C501" t="str">
            <v>E.E.PU</v>
          </cell>
          <cell r="D501" t="str">
            <v>E.E.PU AUBERVILLIERS C</v>
          </cell>
          <cell r="E501" t="str">
            <v>PARIS-19E</v>
          </cell>
          <cell r="F501" t="str">
            <v>75019</v>
          </cell>
          <cell r="G501" t="str">
            <v>0754335E</v>
          </cell>
          <cell r="H501" t="str">
            <v>IEN    C.19B 12 BOULEVARD D'INDOCHINE</v>
          </cell>
          <cell r="I501"/>
          <cell r="J501">
            <v>0</v>
          </cell>
          <cell r="K501">
            <v>9</v>
          </cell>
          <cell r="L501">
            <v>0</v>
          </cell>
          <cell r="M501">
            <v>0</v>
          </cell>
          <cell r="N501">
            <v>9</v>
          </cell>
        </row>
        <row r="502">
          <cell r="B502" t="str">
            <v>0752839D</v>
          </cell>
          <cell r="C502" t="str">
            <v>E.P.PU</v>
          </cell>
          <cell r="D502" t="str">
            <v>E.P.PU FRERES VOISIN</v>
          </cell>
          <cell r="E502" t="str">
            <v>PARIS-15E</v>
          </cell>
          <cell r="F502" t="str">
            <v>75015</v>
          </cell>
          <cell r="G502" t="str">
            <v>0750093U</v>
          </cell>
          <cell r="H502" t="str">
            <v>IEN    C.15C  197 RUE ST CHARLES</v>
          </cell>
          <cell r="I502"/>
          <cell r="J502">
            <v>3</v>
          </cell>
          <cell r="K502">
            <v>5</v>
          </cell>
          <cell r="L502">
            <v>0</v>
          </cell>
          <cell r="M502">
            <v>0</v>
          </cell>
          <cell r="N502">
            <v>8</v>
          </cell>
        </row>
        <row r="503">
          <cell r="B503" t="str">
            <v>0752840E</v>
          </cell>
          <cell r="C503" t="str">
            <v>E.P.PU</v>
          </cell>
          <cell r="D503" t="str">
            <v>E.P.PU PELLEPORT</v>
          </cell>
          <cell r="E503" t="str">
            <v>PARIS-20E</v>
          </cell>
          <cell r="F503" t="str">
            <v>75020</v>
          </cell>
          <cell r="G503" t="str">
            <v>0750085K</v>
          </cell>
          <cell r="H503" t="str">
            <v>IEN    C.20A 12 BD D'INDOCHINE</v>
          </cell>
          <cell r="I503"/>
          <cell r="J503">
            <v>3</v>
          </cell>
          <cell r="K503">
            <v>5</v>
          </cell>
          <cell r="L503">
            <v>0</v>
          </cell>
          <cell r="M503">
            <v>0</v>
          </cell>
          <cell r="N503">
            <v>8</v>
          </cell>
        </row>
        <row r="504">
          <cell r="B504" t="str">
            <v>0752841F</v>
          </cell>
          <cell r="C504" t="str">
            <v>E.P.PU</v>
          </cell>
          <cell r="D504" t="str">
            <v>E.P.PU POISSONNIERS</v>
          </cell>
          <cell r="E504" t="str">
            <v>PARIS-18E</v>
          </cell>
          <cell r="F504" t="str">
            <v>75018</v>
          </cell>
          <cell r="G504" t="str">
            <v>0750088N</v>
          </cell>
          <cell r="H504" t="str">
            <v>IEN    C.18A      5 RUE DE TORCY</v>
          </cell>
          <cell r="I504"/>
          <cell r="J504">
            <v>5</v>
          </cell>
          <cell r="K504">
            <v>10</v>
          </cell>
          <cell r="L504">
            <v>0</v>
          </cell>
          <cell r="M504">
            <v>0</v>
          </cell>
          <cell r="N504">
            <v>15</v>
          </cell>
        </row>
        <row r="505">
          <cell r="B505" t="str">
            <v>0752960K</v>
          </cell>
          <cell r="C505" t="str">
            <v>E.M.PU</v>
          </cell>
          <cell r="D505" t="str">
            <v>E.M.PU MOURAUD</v>
          </cell>
          <cell r="E505" t="str">
            <v>PARIS-20E</v>
          </cell>
          <cell r="F505" t="str">
            <v>75020</v>
          </cell>
          <cell r="G505" t="str">
            <v>0752306Z</v>
          </cell>
          <cell r="H505" t="str">
            <v>IEN    C.20C 46 RUE DE LA REUNION</v>
          </cell>
          <cell r="I505"/>
          <cell r="J505">
            <v>7</v>
          </cell>
          <cell r="K505">
            <v>0</v>
          </cell>
          <cell r="L505">
            <v>0</v>
          </cell>
          <cell r="M505">
            <v>0</v>
          </cell>
          <cell r="N505">
            <v>6</v>
          </cell>
        </row>
        <row r="506">
          <cell r="B506" t="str">
            <v>0753048F</v>
          </cell>
          <cell r="C506" t="str">
            <v>E.M.PU</v>
          </cell>
          <cell r="D506" t="str">
            <v>E.M.PU BIENFAISANCE F</v>
          </cell>
          <cell r="E506" t="str">
            <v>PARIS- 8E</v>
          </cell>
          <cell r="F506" t="str">
            <v>75008</v>
          </cell>
          <cell r="G506" t="str">
            <v>0754742X</v>
          </cell>
          <cell r="H506" t="str">
            <v>IEN    C.07-08   8 RUE ROBERT ETIENNE</v>
          </cell>
          <cell r="I506"/>
          <cell r="J506">
            <v>5</v>
          </cell>
          <cell r="K506">
            <v>0</v>
          </cell>
          <cell r="L506">
            <v>0</v>
          </cell>
          <cell r="M506">
            <v>0</v>
          </cell>
          <cell r="N506">
            <v>5</v>
          </cell>
        </row>
        <row r="507">
          <cell r="B507" t="str">
            <v>0753049G</v>
          </cell>
          <cell r="C507" t="str">
            <v>E.M.PU</v>
          </cell>
          <cell r="D507" t="str">
            <v>E.M.PU ECLUSES ST MARTIN</v>
          </cell>
          <cell r="E507" t="str">
            <v>PARIS-10E</v>
          </cell>
          <cell r="F507" t="str">
            <v>75010</v>
          </cell>
          <cell r="G507" t="str">
            <v>0750099A</v>
          </cell>
          <cell r="H507" t="str">
            <v>IEN    C.10B  7 PASSAGE DES RECOLLETS</v>
          </cell>
          <cell r="I507"/>
          <cell r="J507">
            <v>4</v>
          </cell>
          <cell r="K507">
            <v>0</v>
          </cell>
          <cell r="L507">
            <v>0</v>
          </cell>
          <cell r="M507">
            <v>0</v>
          </cell>
          <cell r="N507">
            <v>4</v>
          </cell>
        </row>
        <row r="508">
          <cell r="B508" t="str">
            <v>0753050H</v>
          </cell>
          <cell r="C508" t="str">
            <v>E.M.PU</v>
          </cell>
          <cell r="D508" t="str">
            <v>E.M.PU LAHIRE</v>
          </cell>
          <cell r="E508" t="str">
            <v>PARIS-13E</v>
          </cell>
          <cell r="F508" t="str">
            <v>75013</v>
          </cell>
          <cell r="G508" t="str">
            <v>0752305Y</v>
          </cell>
          <cell r="H508" t="str">
            <v>IEN    C.13C    41 RUE DE L'ARBALETE</v>
          </cell>
          <cell r="I508"/>
          <cell r="J508">
            <v>3</v>
          </cell>
          <cell r="K508">
            <v>0</v>
          </cell>
          <cell r="L508">
            <v>0</v>
          </cell>
          <cell r="M508">
            <v>0</v>
          </cell>
          <cell r="N508">
            <v>3</v>
          </cell>
        </row>
        <row r="509">
          <cell r="B509" t="str">
            <v>0753051J</v>
          </cell>
          <cell r="C509" t="str">
            <v>E.M.PU</v>
          </cell>
          <cell r="D509" t="str">
            <v>E.M.PU MAURICE RIPOCHE</v>
          </cell>
          <cell r="E509" t="str">
            <v>PARIS-14E</v>
          </cell>
          <cell r="F509" t="str">
            <v>75014</v>
          </cell>
          <cell r="G509" t="str">
            <v>0750094V</v>
          </cell>
          <cell r="H509" t="str">
            <v>IEN    C.14A         188 RUE D'ALESIA</v>
          </cell>
          <cell r="I509"/>
          <cell r="J509">
            <v>4</v>
          </cell>
          <cell r="K509">
            <v>0</v>
          </cell>
          <cell r="L509">
            <v>0</v>
          </cell>
          <cell r="M509">
            <v>0</v>
          </cell>
          <cell r="N509">
            <v>4</v>
          </cell>
        </row>
        <row r="510">
          <cell r="B510" t="str">
            <v>0753052K</v>
          </cell>
          <cell r="C510" t="str">
            <v>E.M.PU</v>
          </cell>
          <cell r="D510" t="str">
            <v>E.M.PU FEDERATION</v>
          </cell>
          <cell r="E510" t="str">
            <v>PARIS-15E</v>
          </cell>
          <cell r="F510" t="str">
            <v>75015</v>
          </cell>
          <cell r="G510" t="str">
            <v>0750079D</v>
          </cell>
          <cell r="H510" t="str">
            <v>IEN    C.15B  149 RUE DE VAUGIRARD</v>
          </cell>
          <cell r="I510"/>
          <cell r="J510">
            <v>5</v>
          </cell>
          <cell r="K510">
            <v>0</v>
          </cell>
          <cell r="L510">
            <v>0</v>
          </cell>
          <cell r="M510">
            <v>0</v>
          </cell>
          <cell r="N510">
            <v>5</v>
          </cell>
        </row>
        <row r="511">
          <cell r="B511" t="str">
            <v>0753054M</v>
          </cell>
          <cell r="C511" t="str">
            <v>E.M.PU</v>
          </cell>
          <cell r="D511" t="str">
            <v>E.M.PU PREVOYANCE</v>
          </cell>
          <cell r="E511" t="str">
            <v>PARIS-19E</v>
          </cell>
          <cell r="F511" t="str">
            <v>75019</v>
          </cell>
          <cell r="G511" t="str">
            <v>0750086L</v>
          </cell>
          <cell r="H511" t="str">
            <v>IEN    C.19A  63 RUE DE LA VILLETTE</v>
          </cell>
          <cell r="I511"/>
          <cell r="J511">
            <v>6</v>
          </cell>
          <cell r="K511">
            <v>0</v>
          </cell>
          <cell r="L511">
            <v>1</v>
          </cell>
          <cell r="M511">
            <v>0</v>
          </cell>
          <cell r="N511">
            <v>7</v>
          </cell>
        </row>
        <row r="512">
          <cell r="B512" t="str">
            <v>0753055N</v>
          </cell>
          <cell r="C512" t="str">
            <v>E.E.PU</v>
          </cell>
          <cell r="D512" t="str">
            <v>E.E.PU VILLETTE</v>
          </cell>
          <cell r="E512" t="str">
            <v>PARIS-19E</v>
          </cell>
          <cell r="F512" t="str">
            <v>75019</v>
          </cell>
          <cell r="G512" t="str">
            <v>0750086L</v>
          </cell>
          <cell r="H512" t="str">
            <v>IEN    C.19A  63 RUE DE LA VILLETTE</v>
          </cell>
          <cell r="I512"/>
          <cell r="J512">
            <v>0</v>
          </cell>
          <cell r="K512">
            <v>10</v>
          </cell>
          <cell r="L512">
            <v>0</v>
          </cell>
          <cell r="M512">
            <v>0</v>
          </cell>
          <cell r="N512">
            <v>10</v>
          </cell>
        </row>
        <row r="513">
          <cell r="B513" t="str">
            <v>0753063X</v>
          </cell>
          <cell r="C513" t="str">
            <v>E.M.PU</v>
          </cell>
          <cell r="D513" t="str">
            <v>E.M.PU JEAN DOLENT</v>
          </cell>
          <cell r="E513" t="str">
            <v>PARIS-14E</v>
          </cell>
          <cell r="F513" t="str">
            <v>75014</v>
          </cell>
          <cell r="G513" t="str">
            <v>0754462T</v>
          </cell>
          <cell r="H513" t="str">
            <v>IEN    C.14B-15A   12 RUE D'ALESIA</v>
          </cell>
          <cell r="I513"/>
          <cell r="J513">
            <v>6</v>
          </cell>
          <cell r="K513">
            <v>0</v>
          </cell>
          <cell r="L513">
            <v>0</v>
          </cell>
          <cell r="M513">
            <v>0</v>
          </cell>
          <cell r="N513">
            <v>6</v>
          </cell>
        </row>
        <row r="514">
          <cell r="B514" t="str">
            <v>0753123M</v>
          </cell>
          <cell r="C514" t="str">
            <v>E.M.PU</v>
          </cell>
          <cell r="D514" t="str">
            <v>E.M.PU CHAT.DES RENTIERS</v>
          </cell>
          <cell r="E514" t="str">
            <v>PARIS-13E</v>
          </cell>
          <cell r="F514" t="str">
            <v>75013</v>
          </cell>
          <cell r="G514" t="str">
            <v>0752428G</v>
          </cell>
          <cell r="H514" t="str">
            <v>IEN    C.13A    41 RUE DE L'ARBALETE</v>
          </cell>
          <cell r="I514"/>
          <cell r="J514">
            <v>7</v>
          </cell>
          <cell r="K514">
            <v>0</v>
          </cell>
          <cell r="L514">
            <v>0</v>
          </cell>
          <cell r="M514">
            <v>0</v>
          </cell>
          <cell r="N514">
            <v>7</v>
          </cell>
        </row>
        <row r="515">
          <cell r="B515" t="str">
            <v>0753124N</v>
          </cell>
          <cell r="C515" t="str">
            <v>E.E.PU</v>
          </cell>
          <cell r="D515" t="str">
            <v>E.E.PU CHAT.DES RENTIERS N</v>
          </cell>
          <cell r="E515" t="str">
            <v>PARIS-13E</v>
          </cell>
          <cell r="F515" t="str">
            <v>75013</v>
          </cell>
          <cell r="G515" t="str">
            <v>0752428G</v>
          </cell>
          <cell r="H515" t="str">
            <v>IEN    C.13A    41 RUE DE L'ARBALETE</v>
          </cell>
          <cell r="I515"/>
          <cell r="J515">
            <v>0</v>
          </cell>
          <cell r="K515">
            <v>14</v>
          </cell>
          <cell r="L515">
            <v>0</v>
          </cell>
          <cell r="M515">
            <v>1</v>
          </cell>
          <cell r="N515">
            <v>15</v>
          </cell>
        </row>
        <row r="516">
          <cell r="B516" t="str">
            <v>0753125P</v>
          </cell>
          <cell r="C516" t="str">
            <v>E.E.PU</v>
          </cell>
          <cell r="D516" t="str">
            <v>E.E.PU IVRY EB</v>
          </cell>
          <cell r="E516" t="str">
            <v>PARIS-13E</v>
          </cell>
          <cell r="F516" t="str">
            <v>75013</v>
          </cell>
          <cell r="G516" t="str">
            <v>0752428G</v>
          </cell>
          <cell r="H516" t="str">
            <v>IEN    C.13A    41 RUE DE L'ARBALETE</v>
          </cell>
          <cell r="I516"/>
          <cell r="J516">
            <v>0</v>
          </cell>
          <cell r="K516">
            <v>11</v>
          </cell>
          <cell r="L516">
            <v>0</v>
          </cell>
          <cell r="M516">
            <v>0</v>
          </cell>
          <cell r="N516">
            <v>11</v>
          </cell>
        </row>
        <row r="517">
          <cell r="B517" t="str">
            <v>0753126R</v>
          </cell>
          <cell r="C517" t="str">
            <v>E.M.PU</v>
          </cell>
          <cell r="D517" t="str">
            <v>E.M.PU MARX DORMOY</v>
          </cell>
          <cell r="E517" t="str">
            <v>PARIS-18E</v>
          </cell>
          <cell r="F517" t="str">
            <v>75018</v>
          </cell>
          <cell r="G517" t="str">
            <v>0750089P</v>
          </cell>
          <cell r="H517" t="str">
            <v>IEN    C.18B 75 RUE MARCADET</v>
          </cell>
          <cell r="I517"/>
          <cell r="J517">
            <v>10</v>
          </cell>
          <cell r="K517">
            <v>0</v>
          </cell>
          <cell r="L517">
            <v>0</v>
          </cell>
          <cell r="M517">
            <v>0</v>
          </cell>
          <cell r="N517">
            <v>9</v>
          </cell>
        </row>
        <row r="518">
          <cell r="B518" t="str">
            <v>0753127S</v>
          </cell>
          <cell r="C518" t="str">
            <v>E.M.PU</v>
          </cell>
          <cell r="D518" t="str">
            <v>E.M.PU RICHOMME</v>
          </cell>
          <cell r="E518" t="str">
            <v>PARIS-18E</v>
          </cell>
          <cell r="F518" t="str">
            <v>75018</v>
          </cell>
          <cell r="G518" t="str">
            <v>0750089P</v>
          </cell>
          <cell r="H518" t="str">
            <v>IEN    C.18B 75 RUE MARCADET</v>
          </cell>
          <cell r="I518"/>
          <cell r="J518">
            <v>6</v>
          </cell>
          <cell r="K518">
            <v>0</v>
          </cell>
          <cell r="L518">
            <v>0</v>
          </cell>
          <cell r="M518">
            <v>0</v>
          </cell>
          <cell r="N518">
            <v>6</v>
          </cell>
        </row>
        <row r="519">
          <cell r="B519" t="str">
            <v>0753128T</v>
          </cell>
          <cell r="C519" t="str">
            <v>E.E.PU</v>
          </cell>
          <cell r="D519" t="str">
            <v>E.E.PU ALOUETTES</v>
          </cell>
          <cell r="E519" t="str">
            <v>PARIS-19E</v>
          </cell>
          <cell r="F519" t="str">
            <v>75019</v>
          </cell>
          <cell r="G519" t="str">
            <v>0750086L</v>
          </cell>
          <cell r="H519" t="str">
            <v>IEN    C.19A  63 RUE DE LA VILLETTE</v>
          </cell>
          <cell r="I519"/>
          <cell r="J519">
            <v>0</v>
          </cell>
          <cell r="K519">
            <v>9</v>
          </cell>
          <cell r="L519">
            <v>0</v>
          </cell>
          <cell r="M519">
            <v>0</v>
          </cell>
          <cell r="N519">
            <v>9</v>
          </cell>
        </row>
        <row r="520">
          <cell r="B520" t="str">
            <v>0753129U</v>
          </cell>
          <cell r="C520" t="str">
            <v>E.M.A.</v>
          </cell>
          <cell r="D520" t="str">
            <v>E.M.A. FONTARABIE</v>
          </cell>
          <cell r="E520" t="str">
            <v>PARIS-20E</v>
          </cell>
          <cell r="F520" t="str">
            <v>75020</v>
          </cell>
          <cell r="G520" t="str">
            <v>0750083H</v>
          </cell>
          <cell r="H520" t="str">
            <v>IEN    C.20D 46 RUE DE LA REUNION</v>
          </cell>
          <cell r="I520"/>
          <cell r="J520">
            <v>1</v>
          </cell>
          <cell r="K520">
            <v>0</v>
          </cell>
          <cell r="L520">
            <v>3</v>
          </cell>
          <cell r="M520">
            <v>0</v>
          </cell>
          <cell r="N520">
            <v>4</v>
          </cell>
        </row>
        <row r="521">
          <cell r="B521" t="str">
            <v>0753130V</v>
          </cell>
          <cell r="C521" t="str">
            <v>E.P.PU</v>
          </cell>
          <cell r="D521" t="str">
            <v>E.P.PU PIAT</v>
          </cell>
          <cell r="E521" t="str">
            <v>PARIS-20E</v>
          </cell>
          <cell r="F521" t="str">
            <v>75020</v>
          </cell>
          <cell r="G521" t="str">
            <v>0750085K</v>
          </cell>
          <cell r="H521" t="str">
            <v>IEN    C.20A 12 BD D'INDOCHINE</v>
          </cell>
          <cell r="I521"/>
          <cell r="J521">
            <v>3</v>
          </cell>
          <cell r="K521">
            <v>5</v>
          </cell>
          <cell r="L521">
            <v>0</v>
          </cell>
          <cell r="M521">
            <v>0</v>
          </cell>
          <cell r="N521">
            <v>8</v>
          </cell>
        </row>
        <row r="522">
          <cell r="B522" t="str">
            <v>0753188H</v>
          </cell>
          <cell r="C522" t="str">
            <v>E.M.PU</v>
          </cell>
          <cell r="D522" t="str">
            <v>E.M.PU DUNOIS H</v>
          </cell>
          <cell r="E522" t="str">
            <v>PARIS-13E</v>
          </cell>
          <cell r="F522" t="str">
            <v>75013</v>
          </cell>
          <cell r="G522" t="str">
            <v>0752305Y</v>
          </cell>
          <cell r="H522" t="str">
            <v>IEN    C.13C    41 RUE DE L'ARBALETE</v>
          </cell>
          <cell r="I522"/>
          <cell r="J522">
            <v>7</v>
          </cell>
          <cell r="K522">
            <v>0</v>
          </cell>
          <cell r="L522">
            <v>0</v>
          </cell>
          <cell r="M522">
            <v>0</v>
          </cell>
          <cell r="N522">
            <v>7</v>
          </cell>
        </row>
        <row r="523">
          <cell r="B523" t="str">
            <v>0753189J</v>
          </cell>
          <cell r="C523" t="str">
            <v>E.M.PU</v>
          </cell>
          <cell r="D523" t="str">
            <v>E.M.PU SIMONE WEIL</v>
          </cell>
          <cell r="E523" t="str">
            <v>PARIS-13E</v>
          </cell>
          <cell r="F523" t="str">
            <v>75013</v>
          </cell>
          <cell r="G523" t="str">
            <v>0752428G</v>
          </cell>
          <cell r="H523" t="str">
            <v>IEN    C.13A    41 RUE DE L'ARBALETE</v>
          </cell>
          <cell r="I523"/>
          <cell r="J523">
            <v>5</v>
          </cell>
          <cell r="K523">
            <v>0</v>
          </cell>
          <cell r="L523">
            <v>0</v>
          </cell>
          <cell r="M523">
            <v>0</v>
          </cell>
          <cell r="N523">
            <v>5</v>
          </cell>
        </row>
        <row r="524">
          <cell r="B524" t="str">
            <v>0753190K</v>
          </cell>
          <cell r="C524" t="str">
            <v>E.M.PU</v>
          </cell>
          <cell r="D524" t="str">
            <v>E.M.PU SEXTIUS MICHEL</v>
          </cell>
          <cell r="E524" t="str">
            <v>PARIS-15E</v>
          </cell>
          <cell r="F524" t="str">
            <v>75015</v>
          </cell>
          <cell r="G524" t="str">
            <v>0750079D</v>
          </cell>
          <cell r="H524" t="str">
            <v>IEN    C.15B  149 RUE DE VAUGIRARD</v>
          </cell>
          <cell r="I524"/>
          <cell r="J524">
            <v>5</v>
          </cell>
          <cell r="K524">
            <v>0</v>
          </cell>
          <cell r="L524">
            <v>0</v>
          </cell>
          <cell r="M524">
            <v>0</v>
          </cell>
          <cell r="N524">
            <v>5</v>
          </cell>
        </row>
        <row r="525">
          <cell r="B525" t="str">
            <v>0753193N</v>
          </cell>
          <cell r="C525" t="str">
            <v>E.M.PU</v>
          </cell>
          <cell r="D525" t="str">
            <v>E.M.PU ARISTIDE MAILLOL</v>
          </cell>
          <cell r="E525" t="str">
            <v>PARIS-15E</v>
          </cell>
          <cell r="F525" t="str">
            <v>75015</v>
          </cell>
          <cell r="G525" t="str">
            <v>0754462T</v>
          </cell>
          <cell r="H525" t="str">
            <v>IEN    C.14B-15A   12 RUE D'ALESIA</v>
          </cell>
          <cell r="I525"/>
          <cell r="J525">
            <v>4</v>
          </cell>
          <cell r="K525">
            <v>0</v>
          </cell>
          <cell r="L525">
            <v>0</v>
          </cell>
          <cell r="M525">
            <v>0</v>
          </cell>
          <cell r="N525">
            <v>4</v>
          </cell>
        </row>
        <row r="526">
          <cell r="B526" t="str">
            <v>0753194P</v>
          </cell>
          <cell r="C526" t="str">
            <v>E.M.PU</v>
          </cell>
          <cell r="D526" t="str">
            <v>E.M.PU CHRISTINE DE PISAN</v>
          </cell>
          <cell r="E526" t="str">
            <v>PARIS-17E</v>
          </cell>
          <cell r="F526" t="str">
            <v>75017</v>
          </cell>
          <cell r="G526" t="str">
            <v>0752307A</v>
          </cell>
          <cell r="H526" t="str">
            <v>IEN    C.17A           16 RUE LAUGIER</v>
          </cell>
          <cell r="I526"/>
          <cell r="J526">
            <v>7</v>
          </cell>
          <cell r="K526">
            <v>0</v>
          </cell>
          <cell r="L526">
            <v>0</v>
          </cell>
          <cell r="M526">
            <v>0</v>
          </cell>
          <cell r="N526">
            <v>7</v>
          </cell>
        </row>
        <row r="527">
          <cell r="B527" t="str">
            <v>0753195R</v>
          </cell>
          <cell r="C527" t="str">
            <v>E.M.PU</v>
          </cell>
          <cell r="D527" t="str">
            <v>E.M.PU TCHAIKOVSKI</v>
          </cell>
          <cell r="E527" t="str">
            <v>PARIS-18E</v>
          </cell>
          <cell r="F527" t="str">
            <v>75018</v>
          </cell>
          <cell r="G527" t="str">
            <v>0750088N</v>
          </cell>
          <cell r="H527" t="str">
            <v>IEN    C.18A      5 RUE DE TORCY</v>
          </cell>
          <cell r="I527"/>
          <cell r="J527">
            <v>6</v>
          </cell>
          <cell r="K527">
            <v>0</v>
          </cell>
          <cell r="L527">
            <v>0</v>
          </cell>
          <cell r="M527">
            <v>0</v>
          </cell>
          <cell r="N527">
            <v>6</v>
          </cell>
        </row>
        <row r="528">
          <cell r="B528" t="str">
            <v>0753196S</v>
          </cell>
          <cell r="C528" t="str">
            <v>E.M.PU</v>
          </cell>
          <cell r="D528" t="str">
            <v>E.M.PU VITRUVE S</v>
          </cell>
          <cell r="E528" t="str">
            <v>PARIS-20E</v>
          </cell>
          <cell r="F528" t="str">
            <v>75020</v>
          </cell>
          <cell r="G528" t="str">
            <v>0752306Z</v>
          </cell>
          <cell r="H528" t="str">
            <v>IEN    C.20C 46 RUE DE LA REUNION</v>
          </cell>
          <cell r="I528"/>
          <cell r="J528">
            <v>7</v>
          </cell>
          <cell r="K528">
            <v>0</v>
          </cell>
          <cell r="L528">
            <v>0</v>
          </cell>
          <cell r="M528">
            <v>0</v>
          </cell>
          <cell r="N528">
            <v>7</v>
          </cell>
        </row>
        <row r="529">
          <cell r="B529" t="str">
            <v>0753197T</v>
          </cell>
          <cell r="C529" t="str">
            <v>E.E.PU</v>
          </cell>
          <cell r="D529" t="str">
            <v>E.E.PU MOURAUD T</v>
          </cell>
          <cell r="E529" t="str">
            <v>PARIS-20E</v>
          </cell>
          <cell r="F529" t="str">
            <v>75020</v>
          </cell>
          <cell r="G529" t="str">
            <v>0752306Z</v>
          </cell>
          <cell r="H529" t="str">
            <v>IEN    C.20C 46 RUE DE LA REUNION</v>
          </cell>
          <cell r="I529"/>
          <cell r="J529">
            <v>0</v>
          </cell>
          <cell r="K529">
            <v>10</v>
          </cell>
          <cell r="L529">
            <v>0</v>
          </cell>
          <cell r="M529">
            <v>1</v>
          </cell>
          <cell r="N529">
            <v>11</v>
          </cell>
        </row>
        <row r="530">
          <cell r="B530" t="str">
            <v>0753198U</v>
          </cell>
          <cell r="C530" t="str">
            <v>E.P.PU</v>
          </cell>
          <cell r="D530" t="str">
            <v>E.P.PU DAVOUT</v>
          </cell>
          <cell r="E530" t="str">
            <v>PARIS-20E</v>
          </cell>
          <cell r="F530" t="str">
            <v>75020</v>
          </cell>
          <cell r="G530" t="str">
            <v>0752306Z</v>
          </cell>
          <cell r="H530" t="str">
            <v>IEN    C.20C 46 RUE DE LA REUNION</v>
          </cell>
          <cell r="I530"/>
          <cell r="J530">
            <v>4</v>
          </cell>
          <cell r="K530">
            <v>6</v>
          </cell>
          <cell r="L530">
            <v>0</v>
          </cell>
          <cell r="M530">
            <v>0</v>
          </cell>
          <cell r="N530">
            <v>10</v>
          </cell>
        </row>
        <row r="531">
          <cell r="B531" t="str">
            <v>0753205B</v>
          </cell>
          <cell r="C531" t="str">
            <v>E.E.PU</v>
          </cell>
          <cell r="D531" t="str">
            <v>E.E.PU JEAN ZAY</v>
          </cell>
          <cell r="E531" t="str">
            <v>PARIS-14E</v>
          </cell>
          <cell r="F531" t="str">
            <v>75014</v>
          </cell>
          <cell r="G531" t="str">
            <v>0750094V</v>
          </cell>
          <cell r="H531" t="str">
            <v>IEN    C.14A         188 RUE D'ALESIA</v>
          </cell>
          <cell r="I531"/>
          <cell r="J531">
            <v>0</v>
          </cell>
          <cell r="K531">
            <v>8</v>
          </cell>
          <cell r="L531">
            <v>0</v>
          </cell>
          <cell r="M531">
            <v>0</v>
          </cell>
          <cell r="N531">
            <v>8</v>
          </cell>
        </row>
        <row r="532">
          <cell r="B532" t="str">
            <v>0753255F</v>
          </cell>
          <cell r="C532" t="str">
            <v>E.M.PU</v>
          </cell>
          <cell r="D532" t="str">
            <v>E.M.PU CROULEBARBE</v>
          </cell>
          <cell r="E532" t="str">
            <v>PARIS-13E</v>
          </cell>
          <cell r="F532" t="str">
            <v>75013</v>
          </cell>
          <cell r="G532" t="str">
            <v>0750096X</v>
          </cell>
          <cell r="H532" t="str">
            <v>IEN    C.13B    41 RUE DE L'ARBALETE</v>
          </cell>
          <cell r="I532"/>
          <cell r="J532">
            <v>4</v>
          </cell>
          <cell r="K532">
            <v>0</v>
          </cell>
          <cell r="L532">
            <v>0</v>
          </cell>
          <cell r="M532">
            <v>0</v>
          </cell>
          <cell r="N532">
            <v>4</v>
          </cell>
        </row>
        <row r="533">
          <cell r="B533" t="str">
            <v>0753257H</v>
          </cell>
          <cell r="C533" t="str">
            <v>E.E.A.</v>
          </cell>
          <cell r="D533" t="str">
            <v>E.E.A. FRANCOIS COPPEE</v>
          </cell>
          <cell r="E533" t="str">
            <v>PARIS-15E</v>
          </cell>
          <cell r="F533" t="str">
            <v>75015</v>
          </cell>
          <cell r="G533" t="str">
            <v>0750093U</v>
          </cell>
          <cell r="H533" t="str">
            <v>IEN    C.15C  197 RUE ST CHARLES</v>
          </cell>
          <cell r="I533"/>
          <cell r="J533">
            <v>0</v>
          </cell>
          <cell r="K533">
            <v>8</v>
          </cell>
          <cell r="L533">
            <v>0</v>
          </cell>
          <cell r="M533">
            <v>3</v>
          </cell>
          <cell r="N533">
            <v>11</v>
          </cell>
        </row>
        <row r="534">
          <cell r="B534" t="str">
            <v>0753258J</v>
          </cell>
          <cell r="C534" t="str">
            <v>E.M.PU</v>
          </cell>
          <cell r="D534" t="str">
            <v>E.M.PU DE LA SAIDA _ OLIVIER DE SERRE</v>
          </cell>
          <cell r="E534" t="str">
            <v>PARIS-15E</v>
          </cell>
          <cell r="F534" t="str">
            <v>75015</v>
          </cell>
          <cell r="G534" t="str">
            <v>0750093U</v>
          </cell>
          <cell r="H534" t="str">
            <v>IEN    C.15C  197 RUE ST CHARLES</v>
          </cell>
          <cell r="I534"/>
          <cell r="J534">
            <v>8</v>
          </cell>
          <cell r="K534">
            <v>0</v>
          </cell>
          <cell r="L534">
            <v>0</v>
          </cell>
          <cell r="M534">
            <v>0</v>
          </cell>
          <cell r="N534">
            <v>8</v>
          </cell>
        </row>
        <row r="535">
          <cell r="B535" t="str">
            <v>0753259K</v>
          </cell>
          <cell r="C535" t="str">
            <v>E.M.PU</v>
          </cell>
          <cell r="D535" t="str">
            <v>E.M.PU FRANCOIS COPPEE K</v>
          </cell>
          <cell r="E535" t="str">
            <v>PARIS-15E</v>
          </cell>
          <cell r="F535" t="str">
            <v>75015</v>
          </cell>
          <cell r="G535" t="str">
            <v>0750093U</v>
          </cell>
          <cell r="H535" t="str">
            <v>IEN    C.15C  197 RUE ST CHARLES</v>
          </cell>
          <cell r="I535"/>
          <cell r="J535">
            <v>6</v>
          </cell>
          <cell r="K535">
            <v>0</v>
          </cell>
          <cell r="L535">
            <v>0</v>
          </cell>
          <cell r="M535">
            <v>0</v>
          </cell>
          <cell r="N535">
            <v>6</v>
          </cell>
        </row>
        <row r="536">
          <cell r="B536" t="str">
            <v>0753262N</v>
          </cell>
          <cell r="C536" t="str">
            <v>E.M.A.</v>
          </cell>
          <cell r="D536" t="str">
            <v>E.M.A. ERLANGER</v>
          </cell>
          <cell r="E536" t="str">
            <v>PARIS-16E</v>
          </cell>
          <cell r="F536" t="str">
            <v>75016</v>
          </cell>
          <cell r="G536" t="str">
            <v>0754461S</v>
          </cell>
          <cell r="H536" t="str">
            <v>IEN    C.16 10 RUE MOLITOR BAT D</v>
          </cell>
          <cell r="I536"/>
          <cell r="J536">
            <v>1</v>
          </cell>
          <cell r="K536">
            <v>0</v>
          </cell>
          <cell r="L536">
            <v>2</v>
          </cell>
          <cell r="M536">
            <v>0</v>
          </cell>
          <cell r="N536">
            <v>3</v>
          </cell>
        </row>
        <row r="537">
          <cell r="B537" t="str">
            <v>0753263P</v>
          </cell>
          <cell r="C537" t="str">
            <v>E.M.PU</v>
          </cell>
          <cell r="D537" t="str">
            <v>E.M.PU BARBANEGRE</v>
          </cell>
          <cell r="E537" t="str">
            <v>PARIS-19E</v>
          </cell>
          <cell r="F537" t="str">
            <v>75019</v>
          </cell>
          <cell r="G537" t="str">
            <v>0754335E</v>
          </cell>
          <cell r="H537" t="str">
            <v>IEN    C.19B 12 BOULEVARD D'INDOCHINE</v>
          </cell>
          <cell r="I537"/>
          <cell r="J537">
            <v>9</v>
          </cell>
          <cell r="K537">
            <v>0</v>
          </cell>
          <cell r="L537">
            <v>0</v>
          </cell>
          <cell r="M537">
            <v>0</v>
          </cell>
          <cell r="N537">
            <v>9</v>
          </cell>
        </row>
        <row r="538">
          <cell r="B538" t="str">
            <v>0753264R</v>
          </cell>
          <cell r="C538" t="str">
            <v>E.M.PU</v>
          </cell>
          <cell r="D538" t="str">
            <v>E.M.PU PALI KAO</v>
          </cell>
          <cell r="E538" t="str">
            <v>PARIS-20E</v>
          </cell>
          <cell r="F538" t="str">
            <v>75020</v>
          </cell>
          <cell r="G538" t="str">
            <v>0750083H</v>
          </cell>
          <cell r="H538" t="str">
            <v>IEN    C.20D 46 RUE DE LA REUNION</v>
          </cell>
          <cell r="I538"/>
          <cell r="J538">
            <v>6</v>
          </cell>
          <cell r="K538">
            <v>0</v>
          </cell>
          <cell r="L538">
            <v>0</v>
          </cell>
          <cell r="M538">
            <v>0</v>
          </cell>
          <cell r="N538">
            <v>5</v>
          </cell>
        </row>
        <row r="539">
          <cell r="B539" t="str">
            <v>0753265S</v>
          </cell>
          <cell r="C539" t="str">
            <v>E.M.PU</v>
          </cell>
          <cell r="D539" t="str">
            <v>E.M.PU REUNION</v>
          </cell>
          <cell r="E539" t="str">
            <v>PARIS-20E</v>
          </cell>
          <cell r="F539" t="str">
            <v>75020</v>
          </cell>
          <cell r="G539" t="str">
            <v>0750083H</v>
          </cell>
          <cell r="H539" t="str">
            <v>IEN    C.20D 46 RUE DE LA REUNION</v>
          </cell>
          <cell r="I539"/>
          <cell r="J539">
            <v>4</v>
          </cell>
          <cell r="K539">
            <v>0</v>
          </cell>
          <cell r="L539">
            <v>0</v>
          </cell>
          <cell r="M539">
            <v>0</v>
          </cell>
          <cell r="N539">
            <v>4</v>
          </cell>
        </row>
        <row r="540">
          <cell r="B540" t="str">
            <v>0753266T</v>
          </cell>
          <cell r="C540" t="str">
            <v>E.P.PU</v>
          </cell>
          <cell r="D540" t="str">
            <v>E.P.PU ALQUIER DEBROUSSE</v>
          </cell>
          <cell r="E540" t="str">
            <v>PARIS-20E</v>
          </cell>
          <cell r="F540" t="str">
            <v>75020</v>
          </cell>
          <cell r="G540" t="str">
            <v>0752306Z</v>
          </cell>
          <cell r="H540" t="str">
            <v>IEN    C.20C 46 RUE DE LA REUNION</v>
          </cell>
          <cell r="I540"/>
          <cell r="J540">
            <v>3</v>
          </cell>
          <cell r="K540">
            <v>6</v>
          </cell>
          <cell r="L540">
            <v>0</v>
          </cell>
          <cell r="M540">
            <v>0</v>
          </cell>
          <cell r="N540">
            <v>9</v>
          </cell>
        </row>
        <row r="541">
          <cell r="B541" t="str">
            <v>0753267U</v>
          </cell>
          <cell r="C541" t="str">
            <v>E.E.PU</v>
          </cell>
          <cell r="D541" t="str">
            <v>E.E.PU MATHIS</v>
          </cell>
          <cell r="E541" t="str">
            <v>PARIS-19E</v>
          </cell>
          <cell r="F541" t="str">
            <v>75019</v>
          </cell>
          <cell r="G541" t="str">
            <v>0754396W</v>
          </cell>
          <cell r="H541" t="str">
            <v>IEN    C.19D 9 RUE TANDOU</v>
          </cell>
          <cell r="I541"/>
          <cell r="J541">
            <v>0</v>
          </cell>
          <cell r="K541">
            <v>13</v>
          </cell>
          <cell r="L541">
            <v>0</v>
          </cell>
          <cell r="M541">
            <v>0</v>
          </cell>
          <cell r="N541">
            <v>13</v>
          </cell>
        </row>
        <row r="542">
          <cell r="B542" t="str">
            <v>0753269W</v>
          </cell>
          <cell r="C542" t="str">
            <v>E.E.A.</v>
          </cell>
          <cell r="D542" t="str">
            <v>E.E.A. PARC DES PRINCES W</v>
          </cell>
          <cell r="E542" t="str">
            <v>PARIS-16E</v>
          </cell>
          <cell r="F542" t="str">
            <v>75016</v>
          </cell>
          <cell r="G542" t="str">
            <v>0754461S</v>
          </cell>
          <cell r="H542" t="str">
            <v>IEN    C.16 10 RUE MOLITOR BAT D</v>
          </cell>
          <cell r="I542"/>
          <cell r="J542">
            <v>0</v>
          </cell>
          <cell r="K542">
            <v>10</v>
          </cell>
          <cell r="L542">
            <v>0</v>
          </cell>
          <cell r="M542">
            <v>2</v>
          </cell>
          <cell r="N542">
            <v>12</v>
          </cell>
        </row>
        <row r="543">
          <cell r="B543" t="str">
            <v>0753278F</v>
          </cell>
          <cell r="C543" t="str">
            <v>E.M.PU</v>
          </cell>
          <cell r="D543" t="str">
            <v>E.M.PU HOPITAL ST LOUIS F</v>
          </cell>
          <cell r="E543" t="str">
            <v>PARIS-10E</v>
          </cell>
          <cell r="F543" t="str">
            <v>75010</v>
          </cell>
          <cell r="G543" t="str">
            <v>0750099A</v>
          </cell>
          <cell r="H543" t="str">
            <v>IEN    C.10B  7 PASSAGE DES RECOLLETS</v>
          </cell>
          <cell r="I543"/>
          <cell r="J543">
            <v>5</v>
          </cell>
          <cell r="K543">
            <v>0</v>
          </cell>
          <cell r="L543">
            <v>0</v>
          </cell>
          <cell r="M543">
            <v>0</v>
          </cell>
          <cell r="N543">
            <v>5</v>
          </cell>
        </row>
        <row r="544">
          <cell r="B544" t="str">
            <v>0753280H</v>
          </cell>
          <cell r="C544" t="str">
            <v>E.M.PU</v>
          </cell>
          <cell r="D544" t="str">
            <v>E.M.PU ANTOINE CHANTIN H</v>
          </cell>
          <cell r="E544" t="str">
            <v>PARIS-14E</v>
          </cell>
          <cell r="F544" t="str">
            <v>75014</v>
          </cell>
          <cell r="G544" t="str">
            <v>0750094V</v>
          </cell>
          <cell r="H544" t="str">
            <v>IEN    C.14A         188 RUE D'ALESIA</v>
          </cell>
          <cell r="I544"/>
          <cell r="J544">
            <v>4</v>
          </cell>
          <cell r="K544">
            <v>0</v>
          </cell>
          <cell r="L544">
            <v>0</v>
          </cell>
          <cell r="M544">
            <v>0</v>
          </cell>
          <cell r="N544">
            <v>4</v>
          </cell>
        </row>
        <row r="545">
          <cell r="B545" t="str">
            <v>0753281J</v>
          </cell>
          <cell r="C545" t="str">
            <v>E.P.PU</v>
          </cell>
          <cell r="D545" t="str">
            <v>E.P.PU GROS</v>
          </cell>
          <cell r="E545" t="str">
            <v>PARIS-16E</v>
          </cell>
          <cell r="F545" t="str">
            <v>75016</v>
          </cell>
          <cell r="G545" t="str">
            <v>0754461S</v>
          </cell>
          <cell r="H545" t="str">
            <v>IEN    C.16 10 RUE MOLITOR BAT D</v>
          </cell>
          <cell r="I545"/>
          <cell r="J545">
            <v>7</v>
          </cell>
          <cell r="K545">
            <v>5</v>
          </cell>
          <cell r="L545">
            <v>1</v>
          </cell>
          <cell r="M545">
            <v>0</v>
          </cell>
          <cell r="N545">
            <v>13</v>
          </cell>
        </row>
        <row r="546">
          <cell r="B546" t="str">
            <v>0753283L</v>
          </cell>
          <cell r="C546" t="str">
            <v>E.E.PU</v>
          </cell>
          <cell r="D546" t="str">
            <v>E.E.PU JEAN JAURES</v>
          </cell>
          <cell r="E546" t="str">
            <v>PARIS-19E</v>
          </cell>
          <cell r="F546" t="str">
            <v>75019</v>
          </cell>
          <cell r="G546" t="str">
            <v>0754396W</v>
          </cell>
          <cell r="H546" t="str">
            <v>IEN    C.19D 9 RUE TANDOU</v>
          </cell>
          <cell r="I546"/>
          <cell r="J546">
            <v>0</v>
          </cell>
          <cell r="K546">
            <v>12</v>
          </cell>
          <cell r="L546">
            <v>0</v>
          </cell>
          <cell r="M546">
            <v>0</v>
          </cell>
          <cell r="N546">
            <v>12</v>
          </cell>
        </row>
        <row r="547">
          <cell r="B547" t="str">
            <v>0753336U</v>
          </cell>
          <cell r="C547" t="str">
            <v>E.M.PU</v>
          </cell>
          <cell r="D547" t="str">
            <v>E.M.PU GUSTAVE DORE</v>
          </cell>
          <cell r="E547" t="str">
            <v>PARIS-17E</v>
          </cell>
          <cell r="F547" t="str">
            <v>75017</v>
          </cell>
          <cell r="G547" t="str">
            <v>0752307A</v>
          </cell>
          <cell r="H547" t="str">
            <v>IEN    C.17A           16 RUE LAUGIER</v>
          </cell>
          <cell r="I547"/>
          <cell r="J547">
            <v>4</v>
          </cell>
          <cell r="K547">
            <v>0</v>
          </cell>
          <cell r="L547">
            <v>0</v>
          </cell>
          <cell r="M547">
            <v>0</v>
          </cell>
          <cell r="N547">
            <v>4</v>
          </cell>
        </row>
        <row r="548">
          <cell r="B548" t="str">
            <v>0753337V</v>
          </cell>
          <cell r="C548" t="str">
            <v>E.M.PU</v>
          </cell>
          <cell r="D548" t="str">
            <v>E.M.PU AMANDIERS</v>
          </cell>
          <cell r="E548" t="str">
            <v>PARIS-20E</v>
          </cell>
          <cell r="F548" t="str">
            <v>75020</v>
          </cell>
          <cell r="G548" t="str">
            <v>0750083H</v>
          </cell>
          <cell r="H548" t="str">
            <v>IEN    C.20D 46 RUE DE LA REUNION</v>
          </cell>
          <cell r="I548"/>
          <cell r="J548">
            <v>5</v>
          </cell>
          <cell r="K548">
            <v>0</v>
          </cell>
          <cell r="L548">
            <v>0</v>
          </cell>
          <cell r="M548">
            <v>0</v>
          </cell>
          <cell r="N548">
            <v>5</v>
          </cell>
        </row>
        <row r="549">
          <cell r="B549" t="str">
            <v>0753338W</v>
          </cell>
          <cell r="C549" t="str">
            <v>E.M.PU</v>
          </cell>
          <cell r="D549" t="str">
            <v>E.M.PU MERLIN</v>
          </cell>
          <cell r="E549" t="str">
            <v>PARIS-11E</v>
          </cell>
          <cell r="F549" t="str">
            <v>75011</v>
          </cell>
          <cell r="G549" t="str">
            <v>0750081F</v>
          </cell>
          <cell r="H549" t="str">
            <v>IEN    C.11A   144 RUE DE LA ROQUETTE</v>
          </cell>
          <cell r="I549"/>
          <cell r="J549">
            <v>5</v>
          </cell>
          <cell r="K549">
            <v>0</v>
          </cell>
          <cell r="L549">
            <v>0</v>
          </cell>
          <cell r="M549">
            <v>0</v>
          </cell>
          <cell r="N549">
            <v>5</v>
          </cell>
        </row>
        <row r="550">
          <cell r="B550" t="str">
            <v>0753339X</v>
          </cell>
          <cell r="C550" t="str">
            <v>E.M.PU</v>
          </cell>
          <cell r="D550" t="str">
            <v>E.M.PU PATAY</v>
          </cell>
          <cell r="E550" t="str">
            <v>PARIS-13E</v>
          </cell>
          <cell r="F550" t="str">
            <v>75013</v>
          </cell>
          <cell r="G550" t="str">
            <v>0752428G</v>
          </cell>
          <cell r="H550" t="str">
            <v>IEN    C.13A    41 RUE DE L'ARBALETE</v>
          </cell>
          <cell r="I550"/>
          <cell r="J550">
            <v>5</v>
          </cell>
          <cell r="K550">
            <v>0</v>
          </cell>
          <cell r="L550">
            <v>0</v>
          </cell>
          <cell r="M550">
            <v>0</v>
          </cell>
          <cell r="N550">
            <v>5</v>
          </cell>
        </row>
        <row r="551">
          <cell r="B551" t="str">
            <v>0753340Y</v>
          </cell>
          <cell r="C551" t="str">
            <v>E.M.PU</v>
          </cell>
          <cell r="D551" t="str">
            <v>E.M.PU VILLIERS</v>
          </cell>
          <cell r="E551" t="str">
            <v>PARIS-17E</v>
          </cell>
          <cell r="F551" t="str">
            <v>75017</v>
          </cell>
          <cell r="G551" t="str">
            <v>0752307A</v>
          </cell>
          <cell r="H551" t="str">
            <v>IEN    C.17A           16 RUE LAUGIER</v>
          </cell>
          <cell r="I551"/>
          <cell r="J551">
            <v>5</v>
          </cell>
          <cell r="K551">
            <v>0</v>
          </cell>
          <cell r="L551">
            <v>0</v>
          </cell>
          <cell r="M551">
            <v>0</v>
          </cell>
          <cell r="N551">
            <v>5</v>
          </cell>
        </row>
        <row r="552">
          <cell r="B552" t="str">
            <v>0753360V</v>
          </cell>
          <cell r="C552" t="str">
            <v>E.M.PU</v>
          </cell>
          <cell r="D552" t="str">
            <v>E.M.PU GODEFROY CAVAIGNAC V</v>
          </cell>
          <cell r="E552" t="str">
            <v>PARIS-11E</v>
          </cell>
          <cell r="F552" t="str">
            <v>75011</v>
          </cell>
          <cell r="G552" t="str">
            <v>0750098Z</v>
          </cell>
          <cell r="H552" t="str">
            <v>IEN    C.11B           13 RUE BREGUET</v>
          </cell>
          <cell r="I552"/>
          <cell r="J552">
            <v>4</v>
          </cell>
          <cell r="K552">
            <v>0</v>
          </cell>
          <cell r="L552">
            <v>0</v>
          </cell>
          <cell r="M552">
            <v>0</v>
          </cell>
          <cell r="N552">
            <v>4</v>
          </cell>
        </row>
        <row r="553">
          <cell r="B553" t="str">
            <v>0753414D</v>
          </cell>
          <cell r="C553" t="str">
            <v>E.P.PU</v>
          </cell>
          <cell r="D553" t="str">
            <v>E.P.PU MONTEMPOIVRE</v>
          </cell>
          <cell r="E553" t="str">
            <v>PARIS-12E</v>
          </cell>
          <cell r="F553" t="str">
            <v>75012</v>
          </cell>
          <cell r="G553" t="str">
            <v>0750097Y</v>
          </cell>
          <cell r="H553" t="str">
            <v>IEN    C.12B         56 RUE DE PICPUS</v>
          </cell>
          <cell r="I553"/>
          <cell r="J553">
            <v>5</v>
          </cell>
          <cell r="K553">
            <v>6</v>
          </cell>
          <cell r="L553">
            <v>0</v>
          </cell>
          <cell r="M553">
            <v>0</v>
          </cell>
          <cell r="N553">
            <v>11</v>
          </cell>
        </row>
        <row r="554">
          <cell r="B554" t="str">
            <v>0753415E</v>
          </cell>
          <cell r="C554" t="str">
            <v>E.M.PU</v>
          </cell>
          <cell r="D554" t="str">
            <v>E.M.PU GUTENBERG</v>
          </cell>
          <cell r="E554" t="str">
            <v>PARIS-15E</v>
          </cell>
          <cell r="F554" t="str">
            <v>75015</v>
          </cell>
          <cell r="G554" t="str">
            <v>0750093U</v>
          </cell>
          <cell r="H554" t="str">
            <v>IEN    C.15C  197 RUE ST CHARLES</v>
          </cell>
          <cell r="I554"/>
          <cell r="J554">
            <v>6</v>
          </cell>
          <cell r="K554">
            <v>0</v>
          </cell>
          <cell r="L554">
            <v>0</v>
          </cell>
          <cell r="M554">
            <v>0</v>
          </cell>
          <cell r="N554">
            <v>6</v>
          </cell>
        </row>
        <row r="555">
          <cell r="B555" t="str">
            <v>0753416F</v>
          </cell>
          <cell r="C555" t="str">
            <v>E.M.PU</v>
          </cell>
          <cell r="D555" t="str">
            <v>E.M.PU BAYEN</v>
          </cell>
          <cell r="E555" t="str">
            <v>PARIS-17E</v>
          </cell>
          <cell r="F555" t="str">
            <v>75017</v>
          </cell>
          <cell r="G555" t="str">
            <v>0752307A</v>
          </cell>
          <cell r="H555" t="str">
            <v>IEN    C.17A           16 RUE LAUGIER</v>
          </cell>
          <cell r="I555"/>
          <cell r="J555">
            <v>5</v>
          </cell>
          <cell r="K555">
            <v>0</v>
          </cell>
          <cell r="L555">
            <v>0</v>
          </cell>
          <cell r="M555">
            <v>0</v>
          </cell>
          <cell r="N555">
            <v>5</v>
          </cell>
        </row>
        <row r="556">
          <cell r="B556" t="str">
            <v>0753418H</v>
          </cell>
          <cell r="C556" t="str">
            <v>E.P.PU</v>
          </cell>
          <cell r="D556" t="str">
            <v>E.P.PU MAURICE GENEVOIX</v>
          </cell>
          <cell r="E556" t="str">
            <v>PARIS-18E</v>
          </cell>
          <cell r="F556" t="str">
            <v>75018</v>
          </cell>
          <cell r="G556" t="str">
            <v>0750088N</v>
          </cell>
          <cell r="H556" t="str">
            <v>IEN    C.18A      5 RUE DE TORCY</v>
          </cell>
          <cell r="I556"/>
          <cell r="J556">
            <v>3</v>
          </cell>
          <cell r="K556">
            <v>6</v>
          </cell>
          <cell r="L556">
            <v>0</v>
          </cell>
          <cell r="M556">
            <v>0</v>
          </cell>
          <cell r="N556">
            <v>9</v>
          </cell>
        </row>
        <row r="557">
          <cell r="B557" t="str">
            <v>0753436C</v>
          </cell>
          <cell r="C557" t="str">
            <v>E.M.PU</v>
          </cell>
          <cell r="D557" t="str">
            <v>E.M.PU OUEST</v>
          </cell>
          <cell r="E557" t="str">
            <v>PARIS-14E</v>
          </cell>
          <cell r="F557" t="str">
            <v>75014</v>
          </cell>
          <cell r="G557" t="str">
            <v>0750094V</v>
          </cell>
          <cell r="H557" t="str">
            <v>IEN    C.14A         188 RUE D'ALESIA</v>
          </cell>
          <cell r="I557"/>
          <cell r="J557">
            <v>4</v>
          </cell>
          <cell r="K557">
            <v>0</v>
          </cell>
          <cell r="L557">
            <v>0</v>
          </cell>
          <cell r="M557">
            <v>0</v>
          </cell>
          <cell r="N557">
            <v>4</v>
          </cell>
        </row>
        <row r="558">
          <cell r="B558" t="str">
            <v>0753565T</v>
          </cell>
          <cell r="C558" t="str">
            <v>E.E.PU</v>
          </cell>
          <cell r="D558" t="str">
            <v>E.E.PU AMANDIERS T</v>
          </cell>
          <cell r="E558" t="str">
            <v>PARIS-20E</v>
          </cell>
          <cell r="F558" t="str">
            <v>75020</v>
          </cell>
          <cell r="G558" t="str">
            <v>0750083H</v>
          </cell>
          <cell r="H558" t="str">
            <v>IEN    C.20D 46 RUE DE LA REUNION</v>
          </cell>
          <cell r="I558"/>
          <cell r="J558">
            <v>0</v>
          </cell>
          <cell r="K558">
            <v>10</v>
          </cell>
          <cell r="L558">
            <v>0</v>
          </cell>
          <cell r="M558">
            <v>0</v>
          </cell>
          <cell r="N558">
            <v>10</v>
          </cell>
        </row>
        <row r="559">
          <cell r="B559" t="str">
            <v>0753577F</v>
          </cell>
          <cell r="C559" t="str">
            <v>E.M.PU</v>
          </cell>
          <cell r="D559" t="str">
            <v>E.M.PU PROKOFIEV</v>
          </cell>
          <cell r="E559" t="str">
            <v>PARIS-16E</v>
          </cell>
          <cell r="F559" t="str">
            <v>75016</v>
          </cell>
          <cell r="G559" t="str">
            <v>0754461S</v>
          </cell>
          <cell r="H559" t="str">
            <v>IEN    C.16 10 RUE MOLITOR BAT D</v>
          </cell>
          <cell r="I559"/>
          <cell r="J559">
            <v>5</v>
          </cell>
          <cell r="K559">
            <v>0</v>
          </cell>
          <cell r="L559">
            <v>0</v>
          </cell>
          <cell r="M559">
            <v>0</v>
          </cell>
          <cell r="N559">
            <v>5</v>
          </cell>
        </row>
        <row r="560">
          <cell r="B560" t="str">
            <v>0753580J</v>
          </cell>
          <cell r="C560" t="str">
            <v>E.M.PU</v>
          </cell>
          <cell r="D560" t="str">
            <v>E.M.PU LOUIS VIERNE</v>
          </cell>
          <cell r="E560" t="str">
            <v>PARIS-17E</v>
          </cell>
          <cell r="F560" t="str">
            <v>75017</v>
          </cell>
          <cell r="G560" t="str">
            <v>0752307A</v>
          </cell>
          <cell r="H560" t="str">
            <v>IEN    C.17A           16 RUE LAUGIER</v>
          </cell>
          <cell r="I560"/>
          <cell r="J560">
            <v>5</v>
          </cell>
          <cell r="K560">
            <v>0</v>
          </cell>
          <cell r="L560">
            <v>0</v>
          </cell>
          <cell r="M560">
            <v>0</v>
          </cell>
          <cell r="N560">
            <v>5</v>
          </cell>
        </row>
        <row r="561">
          <cell r="B561" t="str">
            <v>0753581K</v>
          </cell>
          <cell r="C561" t="str">
            <v>E.M.PU</v>
          </cell>
          <cell r="D561" t="str">
            <v>E.M.PU RUISSEAU</v>
          </cell>
          <cell r="E561" t="str">
            <v>PARIS-18E</v>
          </cell>
          <cell r="F561" t="str">
            <v>75018</v>
          </cell>
          <cell r="G561" t="str">
            <v>0753385X</v>
          </cell>
          <cell r="H561" t="str">
            <v>IEN    C.18C 75 RUE MARCADET</v>
          </cell>
          <cell r="I561"/>
          <cell r="J561">
            <v>6</v>
          </cell>
          <cell r="K561">
            <v>0</v>
          </cell>
          <cell r="L561">
            <v>0</v>
          </cell>
          <cell r="M561">
            <v>0</v>
          </cell>
          <cell r="N561">
            <v>6</v>
          </cell>
        </row>
        <row r="562">
          <cell r="B562" t="str">
            <v>0753582L</v>
          </cell>
          <cell r="C562" t="str">
            <v>E.M.PU</v>
          </cell>
          <cell r="D562" t="str">
            <v>E.M.PU PELLEPORT L</v>
          </cell>
          <cell r="E562" t="str">
            <v>PARIS-20E</v>
          </cell>
          <cell r="F562" t="str">
            <v>75020</v>
          </cell>
          <cell r="G562" t="str">
            <v>0750085K</v>
          </cell>
          <cell r="H562" t="str">
            <v>IEN    C.20A 12 BD D'INDOCHINE</v>
          </cell>
          <cell r="I562"/>
          <cell r="J562">
            <v>4</v>
          </cell>
          <cell r="K562">
            <v>0</v>
          </cell>
          <cell r="L562">
            <v>0</v>
          </cell>
          <cell r="M562">
            <v>0</v>
          </cell>
          <cell r="N562">
            <v>4</v>
          </cell>
        </row>
        <row r="563">
          <cell r="B563" t="str">
            <v>0753737E</v>
          </cell>
          <cell r="C563" t="str">
            <v>E.E.PU</v>
          </cell>
          <cell r="D563" t="str">
            <v>E.E.PU FRANCOISE DORLEAC EB</v>
          </cell>
          <cell r="E563" t="str">
            <v>PARIS-18E</v>
          </cell>
          <cell r="F563" t="str">
            <v>75018</v>
          </cell>
          <cell r="G563" t="str">
            <v>0753385X</v>
          </cell>
          <cell r="H563" t="str">
            <v>IEN    C.18C 75 RUE MARCADET</v>
          </cell>
          <cell r="I563"/>
          <cell r="J563">
            <v>0</v>
          </cell>
          <cell r="K563">
            <v>13</v>
          </cell>
          <cell r="L563">
            <v>0</v>
          </cell>
          <cell r="M563">
            <v>0</v>
          </cell>
          <cell r="N563">
            <v>13</v>
          </cell>
        </row>
        <row r="564">
          <cell r="B564" t="str">
            <v>0753747R</v>
          </cell>
          <cell r="C564" t="str">
            <v>E.M.PU</v>
          </cell>
          <cell r="D564" t="str">
            <v>E.M.PU ARMAND ROUSSEAU</v>
          </cell>
          <cell r="E564" t="str">
            <v>PARIS-12E</v>
          </cell>
          <cell r="F564" t="str">
            <v>75012</v>
          </cell>
          <cell r="G564" t="str">
            <v>0750097Y</v>
          </cell>
          <cell r="H564" t="str">
            <v>IEN    C.12B         56 RUE DE PICPUS</v>
          </cell>
          <cell r="I564"/>
          <cell r="J564">
            <v>5</v>
          </cell>
          <cell r="K564">
            <v>0</v>
          </cell>
          <cell r="L564">
            <v>0</v>
          </cell>
          <cell r="M564">
            <v>0</v>
          </cell>
          <cell r="N564">
            <v>5</v>
          </cell>
        </row>
        <row r="565">
          <cell r="B565" t="str">
            <v>0754244F</v>
          </cell>
          <cell r="C565" t="str">
            <v>E.M.PU</v>
          </cell>
          <cell r="D565" t="str">
            <v>E.M.PU JOSEPH DE MAISTRE</v>
          </cell>
          <cell r="E565" t="str">
            <v>PARIS-18E</v>
          </cell>
          <cell r="F565" t="str">
            <v>75018</v>
          </cell>
          <cell r="G565" t="str">
            <v>0753385X</v>
          </cell>
          <cell r="H565" t="str">
            <v>IEN    C.18C 75 RUE MARCADET</v>
          </cell>
          <cell r="I565"/>
          <cell r="J565">
            <v>4</v>
          </cell>
          <cell r="K565">
            <v>0</v>
          </cell>
          <cell r="L565">
            <v>0</v>
          </cell>
          <cell r="M565">
            <v>0</v>
          </cell>
          <cell r="N565">
            <v>4</v>
          </cell>
        </row>
        <row r="566">
          <cell r="B566" t="str">
            <v>0754306Y</v>
          </cell>
          <cell r="C566" t="str">
            <v>E.M.PU</v>
          </cell>
          <cell r="D566" t="str">
            <v>E.M.PU TAPISSERIES</v>
          </cell>
          <cell r="E566" t="str">
            <v>PARIS-17E</v>
          </cell>
          <cell r="F566" t="str">
            <v>75017</v>
          </cell>
          <cell r="G566" t="str">
            <v>0752307A</v>
          </cell>
          <cell r="H566" t="str">
            <v>IEN    C.17A           16 RUE LAUGIER</v>
          </cell>
          <cell r="I566"/>
          <cell r="J566">
            <v>7</v>
          </cell>
          <cell r="K566">
            <v>0</v>
          </cell>
          <cell r="L566">
            <v>0</v>
          </cell>
          <cell r="M566">
            <v>0</v>
          </cell>
          <cell r="N566">
            <v>7</v>
          </cell>
        </row>
        <row r="567">
          <cell r="B567" t="str">
            <v>0754307Z</v>
          </cell>
          <cell r="C567" t="str">
            <v>E.E.PU</v>
          </cell>
          <cell r="D567" t="str">
            <v>E.E.PU SAUSSURE Z</v>
          </cell>
          <cell r="E567" t="str">
            <v>PARIS-17E</v>
          </cell>
          <cell r="F567" t="str">
            <v>75017</v>
          </cell>
          <cell r="G567" t="str">
            <v>0752307A</v>
          </cell>
          <cell r="H567" t="str">
            <v>IEN    C.17A           16 RUE LAUGIER</v>
          </cell>
          <cell r="I567"/>
          <cell r="J567">
            <v>0</v>
          </cell>
          <cell r="K567">
            <v>9</v>
          </cell>
          <cell r="L567">
            <v>0</v>
          </cell>
          <cell r="M567">
            <v>0</v>
          </cell>
          <cell r="N567">
            <v>9</v>
          </cell>
        </row>
        <row r="568">
          <cell r="B568" t="str">
            <v>0754308A</v>
          </cell>
          <cell r="C568" t="str">
            <v>E.E.PU</v>
          </cell>
          <cell r="D568" t="str">
            <v>E.E.PU EVANGILE</v>
          </cell>
          <cell r="E568" t="str">
            <v>PARIS-18E</v>
          </cell>
          <cell r="F568" t="str">
            <v>75018</v>
          </cell>
          <cell r="G568" t="str">
            <v>0750088N</v>
          </cell>
          <cell r="H568" t="str">
            <v>IEN    C.18A      5 RUE DE TORCY</v>
          </cell>
          <cell r="I568"/>
          <cell r="J568">
            <v>0</v>
          </cell>
          <cell r="K568">
            <v>11</v>
          </cell>
          <cell r="L568">
            <v>0</v>
          </cell>
          <cell r="M568">
            <v>0</v>
          </cell>
          <cell r="N568">
            <v>11</v>
          </cell>
        </row>
        <row r="569">
          <cell r="B569" t="str">
            <v>0754309B</v>
          </cell>
          <cell r="C569" t="str">
            <v>E.M.PU</v>
          </cell>
          <cell r="D569" t="str">
            <v>E.M.PU MAROC</v>
          </cell>
          <cell r="E569" t="str">
            <v>PARIS-19E</v>
          </cell>
          <cell r="F569" t="str">
            <v>75019</v>
          </cell>
          <cell r="G569" t="str">
            <v>0754335E</v>
          </cell>
          <cell r="H569" t="str">
            <v>IEN    C.19B 12 BOULEVARD D'INDOCHINE</v>
          </cell>
          <cell r="I569"/>
          <cell r="J569">
            <v>7</v>
          </cell>
          <cell r="K569">
            <v>0</v>
          </cell>
          <cell r="L569">
            <v>0</v>
          </cell>
          <cell r="M569">
            <v>0</v>
          </cell>
          <cell r="N569">
            <v>7</v>
          </cell>
        </row>
        <row r="570">
          <cell r="B570" t="str">
            <v>0754310C</v>
          </cell>
          <cell r="C570" t="str">
            <v>E.M.PU</v>
          </cell>
          <cell r="D570" t="str">
            <v>E.M.PU DARIUS MILHAUD</v>
          </cell>
          <cell r="E570" t="str">
            <v>PARIS-19E</v>
          </cell>
          <cell r="F570" t="str">
            <v>75019</v>
          </cell>
          <cell r="G570" t="str">
            <v>0750086L</v>
          </cell>
          <cell r="H570" t="str">
            <v>IEN    C.19A  63 RUE DE LA VILLETTE</v>
          </cell>
          <cell r="I570"/>
          <cell r="J570">
            <v>8</v>
          </cell>
          <cell r="K570">
            <v>0</v>
          </cell>
          <cell r="L570">
            <v>0</v>
          </cell>
          <cell r="M570">
            <v>0</v>
          </cell>
          <cell r="N570">
            <v>8</v>
          </cell>
        </row>
        <row r="571">
          <cell r="B571" t="str">
            <v>0754311D</v>
          </cell>
          <cell r="C571" t="str">
            <v>E.M.PU</v>
          </cell>
          <cell r="D571" t="str">
            <v>E.M.PU DAUMESNIL D</v>
          </cell>
          <cell r="E571" t="str">
            <v>PARIS-12E</v>
          </cell>
          <cell r="F571" t="str">
            <v>75012</v>
          </cell>
          <cell r="G571" t="str">
            <v>0754334D</v>
          </cell>
          <cell r="H571" t="str">
            <v>IEN    C.12A DAUMESNIL</v>
          </cell>
          <cell r="I571"/>
          <cell r="J571">
            <v>5</v>
          </cell>
          <cell r="K571">
            <v>0</v>
          </cell>
          <cell r="L571">
            <v>0</v>
          </cell>
          <cell r="M571">
            <v>0</v>
          </cell>
          <cell r="N571">
            <v>5</v>
          </cell>
        </row>
        <row r="572">
          <cell r="B572" t="str">
            <v>0754312E</v>
          </cell>
          <cell r="C572" t="str">
            <v>E.M.PU</v>
          </cell>
          <cell r="D572" t="str">
            <v>E.M.PU EMELIE</v>
          </cell>
          <cell r="E572" t="str">
            <v>PARIS-19E</v>
          </cell>
          <cell r="F572" t="str">
            <v>75019</v>
          </cell>
          <cell r="G572" t="str">
            <v>0754335E</v>
          </cell>
          <cell r="H572" t="str">
            <v>IEN    C.19B 12 BOULEVARD D'INDOCHINE</v>
          </cell>
          <cell r="I572"/>
          <cell r="J572">
            <v>9</v>
          </cell>
          <cell r="K572">
            <v>0</v>
          </cell>
          <cell r="L572">
            <v>0</v>
          </cell>
          <cell r="M572">
            <v>0</v>
          </cell>
          <cell r="N572">
            <v>9</v>
          </cell>
        </row>
        <row r="573">
          <cell r="B573" t="str">
            <v>0754322R</v>
          </cell>
          <cell r="C573" t="str">
            <v>E.E.PU</v>
          </cell>
          <cell r="D573" t="str">
            <v>E.E.PU CHAMPERRET</v>
          </cell>
          <cell r="E573" t="str">
            <v>PARIS-17E</v>
          </cell>
          <cell r="F573" t="str">
            <v>75017</v>
          </cell>
          <cell r="G573" t="str">
            <v>0752307A</v>
          </cell>
          <cell r="H573" t="str">
            <v>IEN    C.17A           16 RUE LAUGIER</v>
          </cell>
          <cell r="I573"/>
          <cell r="J573">
            <v>0</v>
          </cell>
          <cell r="K573">
            <v>11</v>
          </cell>
          <cell r="L573">
            <v>0</v>
          </cell>
          <cell r="M573">
            <v>0</v>
          </cell>
          <cell r="N573">
            <v>11</v>
          </cell>
        </row>
        <row r="574">
          <cell r="B574" t="str">
            <v>0754451F</v>
          </cell>
          <cell r="C574" t="str">
            <v>E.E.PU</v>
          </cell>
          <cell r="D574" t="str">
            <v>E.E.PU PIERRE GOURDAULT</v>
          </cell>
          <cell r="E574" t="str">
            <v>PARIS-13E</v>
          </cell>
          <cell r="F574" t="str">
            <v>75013</v>
          </cell>
          <cell r="G574" t="str">
            <v>0752305Y</v>
          </cell>
          <cell r="H574" t="str">
            <v>IEN    C.13C    41 RUE DE L'ARBALETE</v>
          </cell>
          <cell r="I574"/>
          <cell r="J574">
            <v>0</v>
          </cell>
          <cell r="K574">
            <v>5</v>
          </cell>
          <cell r="L574">
            <v>0</v>
          </cell>
          <cell r="M574">
            <v>0</v>
          </cell>
          <cell r="N574">
            <v>5</v>
          </cell>
        </row>
        <row r="575">
          <cell r="B575" t="str">
            <v>0754486U</v>
          </cell>
          <cell r="C575" t="str">
            <v>E.E.PU</v>
          </cell>
          <cell r="D575" t="str">
            <v>E.E.PU GLACIERE</v>
          </cell>
          <cell r="E575" t="str">
            <v>PARIS-13E</v>
          </cell>
          <cell r="F575" t="str">
            <v>75013</v>
          </cell>
          <cell r="G575" t="str">
            <v>0750096X</v>
          </cell>
          <cell r="H575" t="str">
            <v>IEN    C.13B    41 RUE DE L'ARBALETE</v>
          </cell>
          <cell r="I575"/>
          <cell r="J575">
            <v>0</v>
          </cell>
          <cell r="K575">
            <v>10</v>
          </cell>
          <cell r="L575">
            <v>0</v>
          </cell>
          <cell r="M575">
            <v>0</v>
          </cell>
          <cell r="N575">
            <v>10</v>
          </cell>
        </row>
        <row r="576">
          <cell r="B576" t="str">
            <v>0754487V</v>
          </cell>
          <cell r="C576" t="str">
            <v>E.E.PU</v>
          </cell>
          <cell r="D576" t="str">
            <v>E.E.PU GUTENBERG V</v>
          </cell>
          <cell r="E576" t="str">
            <v>PARIS-15E</v>
          </cell>
          <cell r="F576" t="str">
            <v>75015</v>
          </cell>
          <cell r="G576" t="str">
            <v>0750093U</v>
          </cell>
          <cell r="H576" t="str">
            <v>IEN    C.15C  197 RUE ST CHARLES</v>
          </cell>
          <cell r="I576"/>
          <cell r="J576">
            <v>0</v>
          </cell>
          <cell r="K576">
            <v>9</v>
          </cell>
          <cell r="L576">
            <v>0</v>
          </cell>
          <cell r="M576">
            <v>0</v>
          </cell>
          <cell r="N576">
            <v>9</v>
          </cell>
        </row>
        <row r="577">
          <cell r="B577" t="str">
            <v>0754488W</v>
          </cell>
          <cell r="C577" t="str">
            <v>E.E.PU</v>
          </cell>
          <cell r="D577" t="str">
            <v>E.E.PU GOUBET</v>
          </cell>
          <cell r="E577" t="str">
            <v>PARIS-19E</v>
          </cell>
          <cell r="F577" t="str">
            <v>75019</v>
          </cell>
          <cell r="G577" t="str">
            <v>0750086L</v>
          </cell>
          <cell r="H577" t="str">
            <v>IEN    C.19A  63 RUE DE LA VILLETTE</v>
          </cell>
          <cell r="I577"/>
          <cell r="J577">
            <v>0</v>
          </cell>
          <cell r="K577">
            <v>13</v>
          </cell>
          <cell r="L577">
            <v>0</v>
          </cell>
          <cell r="M577">
            <v>0</v>
          </cell>
          <cell r="N577">
            <v>13</v>
          </cell>
        </row>
        <row r="578">
          <cell r="B578" t="str">
            <v>0754489X</v>
          </cell>
          <cell r="C578" t="str">
            <v>E.M.PU</v>
          </cell>
          <cell r="D578" t="str">
            <v>E.M.PU J.B CLEMENT</v>
          </cell>
          <cell r="E578" t="str">
            <v>PARIS-18E</v>
          </cell>
          <cell r="F578" t="str">
            <v>75018</v>
          </cell>
          <cell r="G578" t="str">
            <v>0750089P</v>
          </cell>
          <cell r="H578" t="str">
            <v>IEN    C.18B 75 RUE MARCADET</v>
          </cell>
          <cell r="I578"/>
          <cell r="J578">
            <v>4</v>
          </cell>
          <cell r="K578">
            <v>0</v>
          </cell>
          <cell r="L578">
            <v>0</v>
          </cell>
          <cell r="M578">
            <v>0</v>
          </cell>
          <cell r="N578">
            <v>4</v>
          </cell>
        </row>
        <row r="579">
          <cell r="B579" t="str">
            <v>0754490Y</v>
          </cell>
          <cell r="C579" t="str">
            <v>E.M.PU</v>
          </cell>
          <cell r="D579" t="str">
            <v>E.M.PU CARPEAUX</v>
          </cell>
          <cell r="E579" t="str">
            <v>PARIS-18E</v>
          </cell>
          <cell r="F579" t="str">
            <v>75018</v>
          </cell>
          <cell r="G579" t="str">
            <v>0753385X</v>
          </cell>
          <cell r="H579" t="str">
            <v>IEN    C.18C 75 RUE MARCADET</v>
          </cell>
          <cell r="I579"/>
          <cell r="J579">
            <v>5</v>
          </cell>
          <cell r="K579">
            <v>0</v>
          </cell>
          <cell r="L579">
            <v>0</v>
          </cell>
          <cell r="M579">
            <v>0</v>
          </cell>
          <cell r="N579">
            <v>5</v>
          </cell>
        </row>
        <row r="580">
          <cell r="B580" t="str">
            <v>0754688N</v>
          </cell>
          <cell r="C580" t="str">
            <v>E.M.PU</v>
          </cell>
          <cell r="D580" t="str">
            <v>E.M.PU POMMARD N</v>
          </cell>
          <cell r="E580" t="str">
            <v>PARIS-12E</v>
          </cell>
          <cell r="F580" t="str">
            <v>75012</v>
          </cell>
          <cell r="G580" t="str">
            <v>0754334D</v>
          </cell>
          <cell r="H580" t="str">
            <v>IEN    C.12A DAUMESNIL</v>
          </cell>
          <cell r="I580"/>
          <cell r="J580">
            <v>4</v>
          </cell>
          <cell r="K580">
            <v>0</v>
          </cell>
          <cell r="L580">
            <v>0</v>
          </cell>
          <cell r="M580">
            <v>0</v>
          </cell>
          <cell r="N580">
            <v>4</v>
          </cell>
        </row>
        <row r="581">
          <cell r="B581" t="str">
            <v>0754689P</v>
          </cell>
          <cell r="C581" t="str">
            <v>E.M.PU</v>
          </cell>
          <cell r="D581" t="str">
            <v>E.M.PU LEPAGE</v>
          </cell>
          <cell r="E581" t="str">
            <v>PARIS-19E</v>
          </cell>
          <cell r="F581" t="str">
            <v>75019</v>
          </cell>
          <cell r="G581" t="str">
            <v>0754396W</v>
          </cell>
          <cell r="H581" t="str">
            <v>IEN    C.19D 9 RUE TANDOU</v>
          </cell>
          <cell r="I581"/>
          <cell r="J581">
            <v>5</v>
          </cell>
          <cell r="K581">
            <v>0</v>
          </cell>
          <cell r="L581">
            <v>0</v>
          </cell>
          <cell r="M581">
            <v>0</v>
          </cell>
          <cell r="N581">
            <v>5</v>
          </cell>
        </row>
        <row r="582">
          <cell r="B582" t="str">
            <v>0754695W</v>
          </cell>
          <cell r="C582" t="str">
            <v>E.E.PU</v>
          </cell>
          <cell r="D582" t="str">
            <v>E.E.PU ORAN</v>
          </cell>
          <cell r="E582" t="str">
            <v>PARIS-18E</v>
          </cell>
          <cell r="F582" t="str">
            <v>75018</v>
          </cell>
          <cell r="G582" t="str">
            <v>0750089P</v>
          </cell>
          <cell r="H582" t="str">
            <v>IEN    C.18B 75 RUE MARCADET</v>
          </cell>
          <cell r="I582"/>
          <cell r="J582">
            <v>0</v>
          </cell>
          <cell r="K582">
            <v>8</v>
          </cell>
          <cell r="L582">
            <v>0</v>
          </cell>
          <cell r="M582">
            <v>0</v>
          </cell>
          <cell r="N582">
            <v>8</v>
          </cell>
        </row>
        <row r="583">
          <cell r="B583" t="str">
            <v>0754699A</v>
          </cell>
          <cell r="C583" t="str">
            <v>E.M.PU</v>
          </cell>
          <cell r="D583" t="str">
            <v>E.M.PU LOUIS BLANC</v>
          </cell>
          <cell r="E583" t="str">
            <v>PARIS-10E</v>
          </cell>
          <cell r="F583" t="str">
            <v>75010</v>
          </cell>
          <cell r="G583" t="str">
            <v>0750099A</v>
          </cell>
          <cell r="H583" t="str">
            <v>IEN    C.10B  7 PASSAGE DES RECOLLETS</v>
          </cell>
          <cell r="I583"/>
          <cell r="J583">
            <v>5</v>
          </cell>
          <cell r="K583">
            <v>0</v>
          </cell>
          <cell r="L583">
            <v>0</v>
          </cell>
          <cell r="M583">
            <v>0</v>
          </cell>
          <cell r="N583">
            <v>5</v>
          </cell>
        </row>
        <row r="584">
          <cell r="B584" t="str">
            <v>0754730J</v>
          </cell>
          <cell r="C584" t="str">
            <v>E.M.PU</v>
          </cell>
          <cell r="D584" t="str">
            <v>E.M.PU EMILE DUPLOYE</v>
          </cell>
          <cell r="E584" t="str">
            <v>PARIS-18E</v>
          </cell>
          <cell r="F584" t="str">
            <v>75018</v>
          </cell>
          <cell r="G584" t="str">
            <v>0750089P</v>
          </cell>
          <cell r="H584" t="str">
            <v>IEN    C.18B 75 RUE MARCADET</v>
          </cell>
          <cell r="I584"/>
          <cell r="J584">
            <v>7</v>
          </cell>
          <cell r="K584">
            <v>0</v>
          </cell>
          <cell r="L584">
            <v>0</v>
          </cell>
          <cell r="M584">
            <v>0</v>
          </cell>
          <cell r="N584">
            <v>6</v>
          </cell>
        </row>
        <row r="585">
          <cell r="B585" t="str">
            <v>0754737S</v>
          </cell>
          <cell r="C585" t="str">
            <v>E.M.PU</v>
          </cell>
          <cell r="D585" t="str">
            <v>E.M.PU ST ANGE</v>
          </cell>
          <cell r="E585" t="str">
            <v>PARIS-17E</v>
          </cell>
          <cell r="F585" t="str">
            <v>75017</v>
          </cell>
          <cell r="G585" t="str">
            <v>0750090R</v>
          </cell>
          <cell r="H585" t="str">
            <v>IEN    C.17B   90 BOULEVARD BESSIERES</v>
          </cell>
          <cell r="I585"/>
          <cell r="J585">
            <v>5</v>
          </cell>
          <cell r="K585">
            <v>0</v>
          </cell>
          <cell r="L585">
            <v>0</v>
          </cell>
          <cell r="M585">
            <v>0</v>
          </cell>
          <cell r="N585">
            <v>5</v>
          </cell>
        </row>
        <row r="586">
          <cell r="B586" t="str">
            <v>0754778L</v>
          </cell>
          <cell r="C586" t="str">
            <v>E.E.PU</v>
          </cell>
          <cell r="D586" t="str">
            <v>E.E.PU TANGER</v>
          </cell>
          <cell r="E586" t="str">
            <v>PARIS-19E</v>
          </cell>
          <cell r="F586" t="str">
            <v>75019</v>
          </cell>
          <cell r="G586" t="str">
            <v>0754335E</v>
          </cell>
          <cell r="H586" t="str">
            <v>IEN    C.19B 12 BOULEVARD D'INDOCHINE</v>
          </cell>
          <cell r="I586"/>
          <cell r="J586">
            <v>0</v>
          </cell>
          <cell r="K586">
            <v>10</v>
          </cell>
          <cell r="L586">
            <v>0</v>
          </cell>
          <cell r="M586">
            <v>0</v>
          </cell>
          <cell r="N586">
            <v>10</v>
          </cell>
        </row>
        <row r="587">
          <cell r="B587" t="str">
            <v>0754825M</v>
          </cell>
          <cell r="C587" t="str">
            <v>E.E.PU</v>
          </cell>
          <cell r="D587" t="str">
            <v>E.E.PU LOUVOIS</v>
          </cell>
          <cell r="E587" t="str">
            <v>PARIS- 2E</v>
          </cell>
          <cell r="F587" t="str">
            <v>75002</v>
          </cell>
          <cell r="G587" t="str">
            <v>0750080E</v>
          </cell>
          <cell r="H587" t="str">
            <v>IEN    PARIS CENTRE</v>
          </cell>
          <cell r="I587"/>
          <cell r="J587">
            <v>4</v>
          </cell>
          <cell r="K587">
            <v>4</v>
          </cell>
          <cell r="L587">
            <v>0</v>
          </cell>
          <cell r="M587">
            <v>0</v>
          </cell>
          <cell r="N587">
            <v>8</v>
          </cell>
        </row>
        <row r="588">
          <cell r="B588" t="str">
            <v>0754826N</v>
          </cell>
          <cell r="C588" t="str">
            <v>E.E.PU</v>
          </cell>
          <cell r="D588" t="str">
            <v>E.E.PU GERTY ARCHIMEDE</v>
          </cell>
          <cell r="E588" t="str">
            <v>PARIS-12E</v>
          </cell>
          <cell r="F588" t="str">
            <v>75012</v>
          </cell>
          <cell r="G588" t="str">
            <v>0754334D</v>
          </cell>
          <cell r="H588" t="str">
            <v>IEN    C.12A DAUMESNIL</v>
          </cell>
          <cell r="I588"/>
          <cell r="J588">
            <v>0</v>
          </cell>
          <cell r="K588">
            <v>7</v>
          </cell>
          <cell r="L588">
            <v>0</v>
          </cell>
          <cell r="M588">
            <v>0</v>
          </cell>
          <cell r="N588">
            <v>7</v>
          </cell>
        </row>
        <row r="589">
          <cell r="B589" t="str">
            <v>0754827P</v>
          </cell>
          <cell r="C589" t="str">
            <v>E.P.PU</v>
          </cell>
          <cell r="D589" t="str">
            <v>E.P.PU BALANCHINE</v>
          </cell>
          <cell r="E589" t="str">
            <v>PARIS-13E</v>
          </cell>
          <cell r="F589" t="str">
            <v>75013</v>
          </cell>
          <cell r="G589" t="str">
            <v>0752305Y</v>
          </cell>
          <cell r="H589" t="str">
            <v>IEN    C.13C    41 RUE DE L'ARBALETE</v>
          </cell>
          <cell r="I589"/>
          <cell r="J589">
            <v>2</v>
          </cell>
          <cell r="K589">
            <v>6</v>
          </cell>
          <cell r="L589">
            <v>1</v>
          </cell>
          <cell r="M589">
            <v>0</v>
          </cell>
          <cell r="N589">
            <v>9</v>
          </cell>
        </row>
        <row r="590">
          <cell r="B590" t="str">
            <v>0754828R</v>
          </cell>
          <cell r="C590" t="str">
            <v>E.P.PU</v>
          </cell>
          <cell r="D590" t="str">
            <v>E.P.PU EMILE BOLLAERT</v>
          </cell>
          <cell r="E590" t="str">
            <v>PARIS-19E</v>
          </cell>
          <cell r="F590" t="str">
            <v>75019</v>
          </cell>
          <cell r="G590" t="str">
            <v>0754335E</v>
          </cell>
          <cell r="H590" t="str">
            <v>IEN    C.19B 12 BOULEVARD D'INDOCHINE</v>
          </cell>
          <cell r="I590"/>
          <cell r="J590">
            <v>4</v>
          </cell>
          <cell r="K590">
            <v>8</v>
          </cell>
          <cell r="L590">
            <v>0</v>
          </cell>
          <cell r="M590">
            <v>0</v>
          </cell>
          <cell r="N590">
            <v>12</v>
          </cell>
        </row>
        <row r="591">
          <cell r="B591" t="str">
            <v>0754866G</v>
          </cell>
          <cell r="C591" t="str">
            <v>E.M.PU</v>
          </cell>
          <cell r="D591" t="str">
            <v>E.M.PU LEGOUVE</v>
          </cell>
          <cell r="E591" t="str">
            <v>PARIS-10E</v>
          </cell>
          <cell r="F591" t="str">
            <v>75010</v>
          </cell>
          <cell r="G591" t="str">
            <v>0750099A</v>
          </cell>
          <cell r="H591" t="str">
            <v>IEN    C.10B  7 PASSAGE DES RECOLLETS</v>
          </cell>
          <cell r="I591"/>
          <cell r="J591">
            <v>6</v>
          </cell>
          <cell r="K591">
            <v>0</v>
          </cell>
          <cell r="L591">
            <v>0</v>
          </cell>
          <cell r="M591">
            <v>0</v>
          </cell>
          <cell r="N591">
            <v>6</v>
          </cell>
        </row>
        <row r="592">
          <cell r="B592" t="str">
            <v>0754867H</v>
          </cell>
          <cell r="C592" t="str">
            <v>E.E.PU</v>
          </cell>
          <cell r="D592" t="str">
            <v>E.E.PU HOPITAL ST LOUIS</v>
          </cell>
          <cell r="E592" t="str">
            <v>PARIS-10E</v>
          </cell>
          <cell r="F592" t="str">
            <v>75010</v>
          </cell>
          <cell r="G592" t="str">
            <v>0750099A</v>
          </cell>
          <cell r="H592" t="str">
            <v>IEN    C.10B  7 PASSAGE DES RECOLLETS</v>
          </cell>
          <cell r="I592"/>
          <cell r="J592">
            <v>0</v>
          </cell>
          <cell r="K592">
            <v>6</v>
          </cell>
          <cell r="L592">
            <v>0</v>
          </cell>
          <cell r="M592">
            <v>0</v>
          </cell>
          <cell r="N592">
            <v>6</v>
          </cell>
        </row>
        <row r="593">
          <cell r="B593" t="str">
            <v>0754868J</v>
          </cell>
          <cell r="C593" t="str">
            <v>E.P.PU</v>
          </cell>
          <cell r="D593" t="str">
            <v>E.P.PU GOUTTE D'OR J</v>
          </cell>
          <cell r="E593" t="str">
            <v>PARIS-18E</v>
          </cell>
          <cell r="F593" t="str">
            <v>75018</v>
          </cell>
          <cell r="G593" t="str">
            <v>0750089P</v>
          </cell>
          <cell r="H593" t="str">
            <v>IEN    C.18B 75 RUE MARCADET</v>
          </cell>
          <cell r="I593"/>
          <cell r="J593">
            <v>6</v>
          </cell>
          <cell r="K593">
            <v>7</v>
          </cell>
          <cell r="L593">
            <v>0</v>
          </cell>
          <cell r="M593">
            <v>0</v>
          </cell>
          <cell r="N593">
            <v>12</v>
          </cell>
        </row>
        <row r="594">
          <cell r="B594" t="str">
            <v>0754869K</v>
          </cell>
          <cell r="C594" t="str">
            <v>E.M.PU</v>
          </cell>
          <cell r="D594" t="str">
            <v>E.M.PU MARTEL K</v>
          </cell>
          <cell r="E594" t="str">
            <v>PARIS-10E</v>
          </cell>
          <cell r="F594" t="str">
            <v>75010</v>
          </cell>
          <cell r="G594" t="str">
            <v>0752941P</v>
          </cell>
          <cell r="H594" t="str">
            <v>IEN    C.09-10A      10 RUE DE CLICHY</v>
          </cell>
          <cell r="I594"/>
          <cell r="J594">
            <v>6</v>
          </cell>
          <cell r="K594">
            <v>0</v>
          </cell>
          <cell r="L594">
            <v>0</v>
          </cell>
          <cell r="M594">
            <v>0</v>
          </cell>
          <cell r="N594">
            <v>6</v>
          </cell>
        </row>
        <row r="595">
          <cell r="B595" t="str">
            <v>0754941N</v>
          </cell>
          <cell r="C595" t="str">
            <v>E.M.PU</v>
          </cell>
          <cell r="D595" t="str">
            <v>E.M.PU GEORGES THILL</v>
          </cell>
          <cell r="E595" t="str">
            <v>PARIS-19E</v>
          </cell>
          <cell r="F595" t="str">
            <v>75019</v>
          </cell>
          <cell r="G595" t="str">
            <v>0754396W</v>
          </cell>
          <cell r="H595" t="str">
            <v>IEN    C.19D 9 RUE TANDOU</v>
          </cell>
          <cell r="I595"/>
          <cell r="J595">
            <v>9</v>
          </cell>
          <cell r="K595">
            <v>0</v>
          </cell>
          <cell r="L595">
            <v>0</v>
          </cell>
          <cell r="M595">
            <v>0</v>
          </cell>
          <cell r="N595">
            <v>8</v>
          </cell>
        </row>
        <row r="596">
          <cell r="B596" t="str">
            <v>0754942P</v>
          </cell>
          <cell r="C596" t="str">
            <v>E.P.PU</v>
          </cell>
          <cell r="D596" t="str">
            <v>E.P.PU TANDOU R</v>
          </cell>
          <cell r="E596" t="str">
            <v>PARIS-19E</v>
          </cell>
          <cell r="F596" t="str">
            <v>75019</v>
          </cell>
          <cell r="G596" t="str">
            <v>0754396W</v>
          </cell>
          <cell r="H596" t="str">
            <v>IEN    C.19D 9 RUE TANDOU</v>
          </cell>
          <cell r="I596"/>
          <cell r="J596">
            <v>2</v>
          </cell>
          <cell r="K596">
            <v>5</v>
          </cell>
          <cell r="L596">
            <v>0</v>
          </cell>
          <cell r="M596">
            <v>0</v>
          </cell>
          <cell r="N596">
            <v>7</v>
          </cell>
        </row>
        <row r="597">
          <cell r="B597" t="str">
            <v>0754982H</v>
          </cell>
          <cell r="C597" t="str">
            <v>E.P.PU</v>
          </cell>
          <cell r="D597" t="str">
            <v>E.P.PU SIBELLE</v>
          </cell>
          <cell r="E597" t="str">
            <v>PARIS-14E</v>
          </cell>
          <cell r="F597" t="str">
            <v>75014</v>
          </cell>
          <cell r="G597" t="str">
            <v>0754462T</v>
          </cell>
          <cell r="H597" t="str">
            <v>IEN    C.14B-15A   12 RUE D'ALESIA</v>
          </cell>
          <cell r="I597"/>
          <cell r="J597">
            <v>4</v>
          </cell>
          <cell r="K597">
            <v>7</v>
          </cell>
          <cell r="L597">
            <v>0</v>
          </cell>
          <cell r="M597">
            <v>0</v>
          </cell>
          <cell r="N597">
            <v>11</v>
          </cell>
        </row>
        <row r="598">
          <cell r="B598" t="str">
            <v>0754983J</v>
          </cell>
          <cell r="C598" t="str">
            <v>E.M.PU</v>
          </cell>
          <cell r="D598" t="str">
            <v>E.M.PU PAUL ABADIE</v>
          </cell>
          <cell r="E598" t="str">
            <v>PARIS-18E</v>
          </cell>
          <cell r="F598" t="str">
            <v>75018</v>
          </cell>
          <cell r="G598" t="str">
            <v>0753385X</v>
          </cell>
          <cell r="H598" t="str">
            <v>IEN    C.18C 75 RUE MARCADET</v>
          </cell>
          <cell r="I598"/>
          <cell r="J598">
            <v>8</v>
          </cell>
          <cell r="K598">
            <v>0</v>
          </cell>
          <cell r="L598">
            <v>0</v>
          </cell>
          <cell r="M598">
            <v>0</v>
          </cell>
          <cell r="N598">
            <v>7</v>
          </cell>
        </row>
        <row r="599">
          <cell r="B599" t="str">
            <v>0754984K</v>
          </cell>
          <cell r="C599" t="str">
            <v>E.M.PU</v>
          </cell>
          <cell r="D599" t="str">
            <v>E.M.PU SEPTIEME ART</v>
          </cell>
          <cell r="E599" t="str">
            <v>PARIS-19E</v>
          </cell>
          <cell r="F599" t="str">
            <v>75019</v>
          </cell>
          <cell r="G599" t="str">
            <v>0750086L</v>
          </cell>
          <cell r="H599" t="str">
            <v>IEN    C.19A  63 RUE DE LA VILLETTE</v>
          </cell>
          <cell r="I599"/>
          <cell r="J599">
            <v>6</v>
          </cell>
          <cell r="K599">
            <v>0</v>
          </cell>
          <cell r="L599">
            <v>0</v>
          </cell>
          <cell r="M599">
            <v>0</v>
          </cell>
          <cell r="N599">
            <v>6</v>
          </cell>
        </row>
        <row r="600">
          <cell r="B600" t="str">
            <v>0754985L</v>
          </cell>
          <cell r="C600" t="str">
            <v>E.M.PU</v>
          </cell>
          <cell r="D600" t="str">
            <v>E.M.PU BELLEVILLE L</v>
          </cell>
          <cell r="E600" t="str">
            <v>PARIS-19E</v>
          </cell>
          <cell r="F600" t="str">
            <v>75019</v>
          </cell>
          <cell r="G600" t="str">
            <v>0750086L</v>
          </cell>
          <cell r="H600" t="str">
            <v>IEN    C.19A  63 RUE DE LA VILLETTE</v>
          </cell>
          <cell r="I600"/>
          <cell r="J600">
            <v>5</v>
          </cell>
          <cell r="K600">
            <v>0</v>
          </cell>
          <cell r="L600">
            <v>0</v>
          </cell>
          <cell r="M600">
            <v>0</v>
          </cell>
          <cell r="N600">
            <v>5</v>
          </cell>
        </row>
        <row r="601">
          <cell r="B601" t="str">
            <v>0755009M</v>
          </cell>
          <cell r="C601" t="str">
            <v>E.P.PU</v>
          </cell>
          <cell r="D601" t="str">
            <v>E.P.PU 44 ENFANTS D' IZIEU</v>
          </cell>
          <cell r="E601" t="str">
            <v>PARIS-13E</v>
          </cell>
          <cell r="F601" t="str">
            <v>75013</v>
          </cell>
          <cell r="G601" t="str">
            <v>0750096X</v>
          </cell>
          <cell r="H601" t="str">
            <v>IEN    C.13B    41 RUE DE L'ARBALETE</v>
          </cell>
          <cell r="I601"/>
          <cell r="J601">
            <v>4</v>
          </cell>
          <cell r="K601">
            <v>8</v>
          </cell>
          <cell r="L601">
            <v>0</v>
          </cell>
          <cell r="M601">
            <v>0</v>
          </cell>
          <cell r="N601">
            <v>12</v>
          </cell>
        </row>
        <row r="602">
          <cell r="B602" t="str">
            <v>0755011P</v>
          </cell>
          <cell r="C602" t="str">
            <v>E.P.PU</v>
          </cell>
          <cell r="D602" t="str">
            <v>E.P.PU MARGUERITE LONG</v>
          </cell>
          <cell r="E602" t="str">
            <v>PARIS-17E</v>
          </cell>
          <cell r="F602" t="str">
            <v>75017</v>
          </cell>
          <cell r="G602" t="str">
            <v>0752307A</v>
          </cell>
          <cell r="H602" t="str">
            <v>IEN    C.17A           16 RUE LAUGIER</v>
          </cell>
          <cell r="I602"/>
          <cell r="J602">
            <v>4</v>
          </cell>
          <cell r="K602">
            <v>7</v>
          </cell>
          <cell r="L602">
            <v>0</v>
          </cell>
          <cell r="M602">
            <v>0</v>
          </cell>
          <cell r="N602">
            <v>11</v>
          </cell>
        </row>
        <row r="603">
          <cell r="B603" t="str">
            <v>0755035R</v>
          </cell>
          <cell r="C603" t="str">
            <v>E.P.PU</v>
          </cell>
          <cell r="D603" t="str">
            <v>E.P.PU CUGNOT</v>
          </cell>
          <cell r="E603" t="str">
            <v>PARIS-18E</v>
          </cell>
          <cell r="F603" t="str">
            <v>75018</v>
          </cell>
          <cell r="G603" t="str">
            <v>0750088N</v>
          </cell>
          <cell r="H603" t="str">
            <v>IEN    C.18A      5 RUE DE TORCY</v>
          </cell>
          <cell r="I603"/>
          <cell r="J603">
            <v>5</v>
          </cell>
          <cell r="K603">
            <v>7</v>
          </cell>
          <cell r="L603">
            <v>0</v>
          </cell>
          <cell r="M603">
            <v>0</v>
          </cell>
          <cell r="N603">
            <v>12</v>
          </cell>
        </row>
        <row r="604">
          <cell r="B604" t="str">
            <v>0755037T</v>
          </cell>
          <cell r="C604" t="str">
            <v>E.P.PU</v>
          </cell>
          <cell r="D604" t="str">
            <v>E.P.PU HENRI NOGUERES</v>
          </cell>
          <cell r="E604" t="str">
            <v>PARIS-19E</v>
          </cell>
          <cell r="F604" t="str">
            <v>75019</v>
          </cell>
          <cell r="G604" t="str">
            <v>0754396W</v>
          </cell>
          <cell r="H604" t="str">
            <v>IEN    C.19D 9 RUE TANDOU</v>
          </cell>
          <cell r="I604"/>
          <cell r="J604">
            <v>5</v>
          </cell>
          <cell r="K604">
            <v>7</v>
          </cell>
          <cell r="L604">
            <v>0</v>
          </cell>
          <cell r="M604">
            <v>0</v>
          </cell>
          <cell r="N604">
            <v>12</v>
          </cell>
        </row>
        <row r="605">
          <cell r="B605" t="str">
            <v>0755038U</v>
          </cell>
          <cell r="C605" t="str">
            <v>E.M.PU</v>
          </cell>
          <cell r="D605" t="str">
            <v>E.M.PU JEAN MENANS</v>
          </cell>
          <cell r="E605" t="str">
            <v>PARIS-19E</v>
          </cell>
          <cell r="F605" t="str">
            <v>75019</v>
          </cell>
          <cell r="G605" t="str">
            <v>0754396W</v>
          </cell>
          <cell r="H605" t="str">
            <v>IEN    C.19D 9 RUE TANDOU</v>
          </cell>
          <cell r="I605"/>
          <cell r="J605">
            <v>4</v>
          </cell>
          <cell r="K605">
            <v>0</v>
          </cell>
          <cell r="L605">
            <v>0</v>
          </cell>
          <cell r="M605">
            <v>0</v>
          </cell>
          <cell r="N605">
            <v>4</v>
          </cell>
        </row>
        <row r="606">
          <cell r="B606" t="str">
            <v>0755039V</v>
          </cell>
          <cell r="C606" t="str">
            <v>E.P.PU</v>
          </cell>
          <cell r="D606" t="str">
            <v>E.P.PU BUFFAULT V</v>
          </cell>
          <cell r="E606" t="str">
            <v>PARIS- 9E</v>
          </cell>
          <cell r="F606" t="str">
            <v>75009</v>
          </cell>
          <cell r="G606" t="str">
            <v>0752941P</v>
          </cell>
          <cell r="H606" t="str">
            <v>IEN    C.09-10A      10 RUE DE CLICHY</v>
          </cell>
          <cell r="I606"/>
          <cell r="J606">
            <v>4</v>
          </cell>
          <cell r="K606">
            <v>8</v>
          </cell>
          <cell r="L606">
            <v>0</v>
          </cell>
          <cell r="M606">
            <v>0</v>
          </cell>
          <cell r="N606">
            <v>12</v>
          </cell>
        </row>
        <row r="607">
          <cell r="B607" t="str">
            <v>0755062V</v>
          </cell>
          <cell r="C607" t="str">
            <v>E.P.PU</v>
          </cell>
          <cell r="D607" t="str">
            <v>E.P.PU PRIMO LEVI</v>
          </cell>
          <cell r="E607" t="str">
            <v>PARIS-13E</v>
          </cell>
          <cell r="F607" t="str">
            <v>75013</v>
          </cell>
          <cell r="G607" t="str">
            <v>0752305Y</v>
          </cell>
          <cell r="H607" t="str">
            <v>IEN    C.13C    41 RUE DE L'ARBALETE</v>
          </cell>
          <cell r="I607"/>
          <cell r="J607">
            <v>3</v>
          </cell>
          <cell r="K607">
            <v>6</v>
          </cell>
          <cell r="L607">
            <v>0</v>
          </cell>
          <cell r="M607">
            <v>0</v>
          </cell>
          <cell r="N607">
            <v>9</v>
          </cell>
        </row>
        <row r="608">
          <cell r="B608" t="str">
            <v>0755063W</v>
          </cell>
          <cell r="C608" t="str">
            <v>E.P.PU</v>
          </cell>
          <cell r="D608" t="str">
            <v>E.P.PU CONVENTION</v>
          </cell>
          <cell r="E608" t="str">
            <v>PARIS-15E</v>
          </cell>
          <cell r="F608" t="str">
            <v>75015</v>
          </cell>
          <cell r="G608" t="str">
            <v>0750093U</v>
          </cell>
          <cell r="H608" t="str">
            <v>IEN    C.15C  197 RUE ST CHARLES</v>
          </cell>
          <cell r="I608"/>
          <cell r="J608">
            <v>2</v>
          </cell>
          <cell r="K608">
            <v>5</v>
          </cell>
          <cell r="L608">
            <v>0</v>
          </cell>
          <cell r="M608">
            <v>0</v>
          </cell>
          <cell r="N608">
            <v>7</v>
          </cell>
        </row>
        <row r="609">
          <cell r="B609" t="str">
            <v>0755064X</v>
          </cell>
          <cell r="C609" t="str">
            <v>E.P.PU</v>
          </cell>
          <cell r="D609" t="str">
            <v>E.P.PU TOURELLES</v>
          </cell>
          <cell r="E609" t="str">
            <v>PARIS-20E</v>
          </cell>
          <cell r="F609" t="str">
            <v>75020</v>
          </cell>
          <cell r="G609" t="str">
            <v>0750085K</v>
          </cell>
          <cell r="H609" t="str">
            <v>IEN    C.20A 12 BD D'INDOCHINE</v>
          </cell>
          <cell r="I609"/>
          <cell r="J609">
            <v>5</v>
          </cell>
          <cell r="K609">
            <v>8</v>
          </cell>
          <cell r="L609">
            <v>0</v>
          </cell>
          <cell r="M609">
            <v>0</v>
          </cell>
          <cell r="N609">
            <v>13</v>
          </cell>
        </row>
        <row r="610">
          <cell r="B610" t="str">
            <v>0755065Y</v>
          </cell>
          <cell r="C610" t="str">
            <v>E.P.PU</v>
          </cell>
          <cell r="D610" t="str">
            <v>E.P.PU CHAMPAGNE</v>
          </cell>
          <cell r="E610" t="str">
            <v>PARIS-20E</v>
          </cell>
          <cell r="F610" t="str">
            <v>75020</v>
          </cell>
          <cell r="G610" t="str">
            <v>0752306Z</v>
          </cell>
          <cell r="H610" t="str">
            <v>IEN    C.20C 46 RUE DE LA REUNION</v>
          </cell>
          <cell r="I610"/>
          <cell r="J610">
            <v>3</v>
          </cell>
          <cell r="K610">
            <v>5</v>
          </cell>
          <cell r="L610">
            <v>0</v>
          </cell>
          <cell r="M610">
            <v>0</v>
          </cell>
          <cell r="N610">
            <v>8</v>
          </cell>
        </row>
        <row r="611">
          <cell r="B611" t="str">
            <v>0755102N</v>
          </cell>
          <cell r="C611" t="str">
            <v>E.P.PU</v>
          </cell>
          <cell r="D611" t="str">
            <v>E.P.PU SIMPLON</v>
          </cell>
          <cell r="E611" t="str">
            <v>PARIS-18E</v>
          </cell>
          <cell r="F611" t="str">
            <v>75018</v>
          </cell>
          <cell r="G611" t="str">
            <v>0750088N</v>
          </cell>
          <cell r="H611" t="str">
            <v>IEN    C.18A      5 RUE DE TORCY</v>
          </cell>
          <cell r="I611"/>
          <cell r="J611">
            <v>4</v>
          </cell>
          <cell r="K611">
            <v>7</v>
          </cell>
          <cell r="L611">
            <v>0</v>
          </cell>
          <cell r="M611">
            <v>0</v>
          </cell>
          <cell r="N611">
            <v>11</v>
          </cell>
        </row>
        <row r="612">
          <cell r="B612" t="str">
            <v>0755103P</v>
          </cell>
          <cell r="C612" t="str">
            <v>E.P.PU</v>
          </cell>
          <cell r="D612" t="str">
            <v>E.P.PU PAJOL</v>
          </cell>
          <cell r="E612" t="str">
            <v>PARIS-18E</v>
          </cell>
          <cell r="F612" t="str">
            <v>75018</v>
          </cell>
          <cell r="G612" t="str">
            <v>0750089P</v>
          </cell>
          <cell r="H612" t="str">
            <v>IEN    C.18B 75 RUE MARCADET</v>
          </cell>
          <cell r="I612"/>
          <cell r="J612">
            <v>4</v>
          </cell>
          <cell r="K612">
            <v>6</v>
          </cell>
          <cell r="L612">
            <v>0</v>
          </cell>
          <cell r="M612">
            <v>0</v>
          </cell>
          <cell r="N612">
            <v>10</v>
          </cell>
        </row>
        <row r="613">
          <cell r="B613" t="str">
            <v>0755180Y</v>
          </cell>
          <cell r="C613" t="str">
            <v>E.P.PU</v>
          </cell>
          <cell r="D613" t="str">
            <v>E.P.PU FOREST</v>
          </cell>
          <cell r="E613" t="str">
            <v>PARIS-18E</v>
          </cell>
          <cell r="F613" t="str">
            <v>75018</v>
          </cell>
          <cell r="G613" t="str">
            <v>0750089P</v>
          </cell>
          <cell r="H613" t="str">
            <v>IEN    C.18B 75 RUE MARCADET</v>
          </cell>
          <cell r="I613"/>
          <cell r="J613">
            <v>4</v>
          </cell>
          <cell r="K613">
            <v>5</v>
          </cell>
          <cell r="L613">
            <v>0</v>
          </cell>
          <cell r="M613">
            <v>0</v>
          </cell>
          <cell r="N613">
            <v>9</v>
          </cell>
        </row>
        <row r="614">
          <cell r="B614" t="str">
            <v>0755215L</v>
          </cell>
          <cell r="C614" t="str">
            <v>E.M.PU</v>
          </cell>
          <cell r="D614" t="str">
            <v>E.M.PU ROCHECHOUART L</v>
          </cell>
          <cell r="E614" t="str">
            <v>PARIS- 9E</v>
          </cell>
          <cell r="F614" t="str">
            <v>75009</v>
          </cell>
          <cell r="G614" t="str">
            <v>0752941P</v>
          </cell>
          <cell r="H614" t="str">
            <v>IEN    C.09-10A      10 RUE DE CLICHY</v>
          </cell>
          <cell r="I614"/>
          <cell r="J614">
            <v>5</v>
          </cell>
          <cell r="K614">
            <v>0</v>
          </cell>
          <cell r="L614">
            <v>0</v>
          </cell>
          <cell r="M614">
            <v>0</v>
          </cell>
          <cell r="N614">
            <v>5</v>
          </cell>
        </row>
        <row r="615">
          <cell r="B615" t="str">
            <v>0755248X</v>
          </cell>
          <cell r="C615" t="str">
            <v>E.M.PU</v>
          </cell>
          <cell r="D615" t="str">
            <v>E.M.PU CHRISTIANI</v>
          </cell>
          <cell r="E615" t="str">
            <v>PARIS-18E</v>
          </cell>
          <cell r="F615" t="str">
            <v>75018</v>
          </cell>
          <cell r="G615" t="str">
            <v>0750088N</v>
          </cell>
          <cell r="H615" t="str">
            <v>IEN    C.18A      5 RUE DE TORCY</v>
          </cell>
          <cell r="I615"/>
          <cell r="J615">
            <v>3</v>
          </cell>
          <cell r="K615">
            <v>0</v>
          </cell>
          <cell r="L615">
            <v>0</v>
          </cell>
          <cell r="M615">
            <v>0</v>
          </cell>
          <cell r="N615">
            <v>3</v>
          </cell>
        </row>
        <row r="616">
          <cell r="B616" t="str">
            <v>0755440F</v>
          </cell>
          <cell r="C616" t="str">
            <v>E.E.PU</v>
          </cell>
          <cell r="D616" t="str">
            <v>E.E.PU TOUR D'AUVERGNE</v>
          </cell>
          <cell r="E616" t="str">
            <v>PARIS- 9E</v>
          </cell>
          <cell r="F616" t="str">
            <v>75009</v>
          </cell>
          <cell r="G616" t="str">
            <v>0752941P</v>
          </cell>
          <cell r="H616" t="str">
            <v>IEN    C.09-10A      10 RUE DE CLICHY</v>
          </cell>
          <cell r="I616"/>
          <cell r="J616">
            <v>0</v>
          </cell>
          <cell r="K616">
            <v>6</v>
          </cell>
          <cell r="L616">
            <v>0</v>
          </cell>
          <cell r="M616">
            <v>0</v>
          </cell>
          <cell r="N616">
            <v>6</v>
          </cell>
        </row>
        <row r="617">
          <cell r="B617" t="str">
            <v>0755590U</v>
          </cell>
          <cell r="C617" t="str">
            <v>E.E.PU</v>
          </cell>
          <cell r="D617" t="str">
            <v>E.E.PU CLICHY</v>
          </cell>
          <cell r="E617" t="str">
            <v>PARIS-9E</v>
          </cell>
          <cell r="F617" t="str">
            <v>75009</v>
          </cell>
          <cell r="G617" t="str">
            <v>0752941P</v>
          </cell>
          <cell r="H617" t="str">
            <v>IEN    C.09-10A      10 RUE DE CLICHY</v>
          </cell>
          <cell r="I617"/>
          <cell r="J617">
            <v>0</v>
          </cell>
          <cell r="K617">
            <v>8</v>
          </cell>
          <cell r="L617">
            <v>0</v>
          </cell>
          <cell r="M617">
            <v>0</v>
          </cell>
          <cell r="N617">
            <v>8</v>
          </cell>
        </row>
        <row r="618">
          <cell r="B618" t="str">
            <v>0755591V</v>
          </cell>
          <cell r="C618" t="str">
            <v>E.P.PU</v>
          </cell>
          <cell r="D618" t="str">
            <v>E.P.PU CLAUDE BERNARD</v>
          </cell>
          <cell r="E618" t="str">
            <v>PARIS-19E</v>
          </cell>
          <cell r="F618" t="str">
            <v>75019</v>
          </cell>
          <cell r="G618" t="str">
            <v>0754335E</v>
          </cell>
          <cell r="H618" t="str">
            <v>IEN    C.19B 12 BOULEVARD D'INDOCHINE</v>
          </cell>
          <cell r="I618"/>
          <cell r="J618">
            <v>6</v>
          </cell>
          <cell r="K618">
            <v>9</v>
          </cell>
          <cell r="L618">
            <v>0</v>
          </cell>
          <cell r="M618">
            <v>0</v>
          </cell>
          <cell r="N618">
            <v>15</v>
          </cell>
        </row>
        <row r="619">
          <cell r="B619" t="str">
            <v>0755592W</v>
          </cell>
          <cell r="C619" t="str">
            <v>E.P.PU</v>
          </cell>
          <cell r="D619" t="str">
            <v>E.P.PU DES GRANDS MOULINS</v>
          </cell>
          <cell r="E619" t="str">
            <v>PARIS-13E</v>
          </cell>
          <cell r="F619" t="str">
            <v>75013</v>
          </cell>
          <cell r="G619" t="str">
            <v>0752305Y</v>
          </cell>
          <cell r="H619" t="str">
            <v>IEN    C.13C    41 RUE DE L'ARBALETE</v>
          </cell>
          <cell r="I619"/>
          <cell r="J619">
            <v>3</v>
          </cell>
          <cell r="K619">
            <v>5</v>
          </cell>
          <cell r="L619">
            <v>0</v>
          </cell>
          <cell r="M619">
            <v>0</v>
          </cell>
          <cell r="N619">
            <v>8</v>
          </cell>
        </row>
        <row r="620">
          <cell r="B620" t="str">
            <v>0755710Z</v>
          </cell>
          <cell r="C620" t="str">
            <v>E.P.PU</v>
          </cell>
          <cell r="D620" t="str">
            <v>E.P.PU BERNARD BUFFET</v>
          </cell>
          <cell r="E620" t="str">
            <v>PARIS-17E</v>
          </cell>
          <cell r="F620" t="str">
            <v>75017</v>
          </cell>
          <cell r="G620" t="str">
            <v>0750090R</v>
          </cell>
          <cell r="H620" t="str">
            <v>IEN    C.17B   90 BOULEVARD BESSIERES</v>
          </cell>
          <cell r="I620"/>
          <cell r="J620">
            <v>4</v>
          </cell>
          <cell r="K620">
            <v>5</v>
          </cell>
          <cell r="L620">
            <v>0</v>
          </cell>
          <cell r="M620">
            <v>0</v>
          </cell>
          <cell r="N620">
            <v>9</v>
          </cell>
        </row>
        <row r="621">
          <cell r="B621" t="str">
            <v>0755762F</v>
          </cell>
          <cell r="C621" t="str">
            <v>E.P.PU</v>
          </cell>
          <cell r="D621" t="str">
            <v>E.P.PU DOMBASLE</v>
          </cell>
          <cell r="E621" t="str">
            <v>PARIS-15E</v>
          </cell>
          <cell r="F621" t="str">
            <v>75015</v>
          </cell>
          <cell r="G621" t="str">
            <v>0750093U</v>
          </cell>
          <cell r="H621" t="str">
            <v>IEN    C.15C  197 RUE ST CHARLES</v>
          </cell>
          <cell r="I621"/>
          <cell r="J621">
            <v>3</v>
          </cell>
          <cell r="K621">
            <v>5</v>
          </cell>
          <cell r="L621">
            <v>0</v>
          </cell>
          <cell r="M621">
            <v>0</v>
          </cell>
          <cell r="N621">
            <v>8</v>
          </cell>
        </row>
        <row r="622">
          <cell r="B622" t="str">
            <v>0755808F</v>
          </cell>
          <cell r="C622" t="str">
            <v>E.P.PU</v>
          </cell>
          <cell r="D622" t="str">
            <v>E.P.PU LOUISE BOURGEOIS</v>
          </cell>
          <cell r="E622" t="str">
            <v>PARIS-13E</v>
          </cell>
          <cell r="F622" t="str">
            <v>75013</v>
          </cell>
          <cell r="G622" t="str">
            <v>0752305Y</v>
          </cell>
          <cell r="H622" t="str">
            <v>IEN    C.13C    41 RUE DE L'ARBALETE</v>
          </cell>
          <cell r="I622"/>
          <cell r="J622">
            <v>3</v>
          </cell>
          <cell r="K622">
            <v>6</v>
          </cell>
          <cell r="L622">
            <v>0</v>
          </cell>
          <cell r="M622">
            <v>0</v>
          </cell>
          <cell r="N622">
            <v>9</v>
          </cell>
        </row>
        <row r="623">
          <cell r="B623" t="str">
            <v>0755809G</v>
          </cell>
          <cell r="C623" t="str">
            <v>E.P.PU</v>
          </cell>
          <cell r="D623" t="str">
            <v>E.P.PU CESBRON</v>
          </cell>
          <cell r="E623" t="str">
            <v>PARIS-17E</v>
          </cell>
          <cell r="F623" t="str">
            <v>75017</v>
          </cell>
          <cell r="G623" t="str">
            <v>0750090R</v>
          </cell>
          <cell r="H623" t="str">
            <v>IEN    C.17B   90 BOULEVARD BESSIERES</v>
          </cell>
          <cell r="I623"/>
          <cell r="J623">
            <v>3</v>
          </cell>
          <cell r="K623">
            <v>5</v>
          </cell>
          <cell r="L623">
            <v>0</v>
          </cell>
          <cell r="M623">
            <v>0</v>
          </cell>
          <cell r="N623">
            <v>8</v>
          </cell>
        </row>
        <row r="624">
          <cell r="B624" t="str">
            <v>0755841S</v>
          </cell>
          <cell r="C624" t="str">
            <v>E.P.PU</v>
          </cell>
          <cell r="D624" t="str">
            <v>E.P.PU OLIVIER METRA</v>
          </cell>
          <cell r="E624" t="str">
            <v>PARIS-20E</v>
          </cell>
          <cell r="F624" t="str">
            <v>75020</v>
          </cell>
          <cell r="G624" t="str">
            <v>0750085K</v>
          </cell>
          <cell r="H624" t="str">
            <v>IEN    C.20A 12 BD D'INDOCHINE</v>
          </cell>
          <cell r="I624"/>
          <cell r="J624">
            <v>4</v>
          </cell>
          <cell r="K624">
            <v>7</v>
          </cell>
          <cell r="L624">
            <v>0</v>
          </cell>
          <cell r="M624">
            <v>0</v>
          </cell>
          <cell r="N624">
            <v>11</v>
          </cell>
        </row>
        <row r="625">
          <cell r="B625" t="str">
            <v>0755842T</v>
          </cell>
          <cell r="C625" t="str">
            <v>E.P.PU</v>
          </cell>
          <cell r="D625" t="str">
            <v>E.P.PU MACDONALD</v>
          </cell>
          <cell r="E625" t="str">
            <v>PARIS-19E</v>
          </cell>
          <cell r="F625" t="str">
            <v>75019</v>
          </cell>
          <cell r="G625" t="str">
            <v>0754335E</v>
          </cell>
          <cell r="H625" t="str">
            <v>IEN    C.19B 12 BOULEVARD D'INDOCHINE</v>
          </cell>
          <cell r="I625"/>
          <cell r="J625">
            <v>4</v>
          </cell>
          <cell r="K625">
            <v>10</v>
          </cell>
          <cell r="L625">
            <v>0</v>
          </cell>
          <cell r="M625">
            <v>0</v>
          </cell>
          <cell r="N625">
            <v>14</v>
          </cell>
        </row>
        <row r="626">
          <cell r="B626" t="str">
            <v>0755928L</v>
          </cell>
          <cell r="C626" t="str">
            <v>E.P.PU</v>
          </cell>
          <cell r="D626" t="str">
            <v>E.P.PU ROSTROPOVITCH - Primaire</v>
          </cell>
          <cell r="E626" t="str">
            <v>PARIS-17E</v>
          </cell>
          <cell r="F626" t="str">
            <v>75017</v>
          </cell>
          <cell r="G626" t="str">
            <v>0750090R</v>
          </cell>
          <cell r="H626" t="str">
            <v>IEN    C.17B   90 BOULEVARD BESSIERES</v>
          </cell>
          <cell r="I626"/>
          <cell r="J626">
            <v>0</v>
          </cell>
          <cell r="K626">
            <v>9</v>
          </cell>
          <cell r="L626">
            <v>0</v>
          </cell>
          <cell r="M626">
            <v>0</v>
          </cell>
          <cell r="N626">
            <v>9</v>
          </cell>
        </row>
        <row r="627">
          <cell r="B627" t="str">
            <v>0755929M</v>
          </cell>
          <cell r="C627" t="str">
            <v>E.M.PU</v>
          </cell>
          <cell r="D627" t="str">
            <v>E.M.PU ROSTROPOVITCH - MATERNELLE</v>
          </cell>
          <cell r="E627" t="str">
            <v>PARIS-17E</v>
          </cell>
          <cell r="F627" t="str">
            <v>75017</v>
          </cell>
          <cell r="G627" t="str">
            <v>0750090R</v>
          </cell>
          <cell r="H627" t="str">
            <v>IEN    C.17B   90 BOULEVARD BESSIERES</v>
          </cell>
          <cell r="I627"/>
          <cell r="J627">
            <v>7</v>
          </cell>
          <cell r="K627">
            <v>0</v>
          </cell>
          <cell r="L627">
            <v>0</v>
          </cell>
          <cell r="M627">
            <v>0</v>
          </cell>
          <cell r="N627">
            <v>7</v>
          </cell>
        </row>
        <row r="628">
          <cell r="B628" t="str">
            <v>0755968E</v>
          </cell>
          <cell r="C628" t="str">
            <v>E.M.PU</v>
          </cell>
          <cell r="D628" t="str">
            <v>E.M.PU JEANNE D'ARC</v>
          </cell>
          <cell r="E628" t="str">
            <v>PARIS-13E</v>
          </cell>
          <cell r="F628" t="str">
            <v>75013</v>
          </cell>
          <cell r="G628" t="str">
            <v>0752305Y</v>
          </cell>
          <cell r="H628" t="str">
            <v>IEN    C.13C    41 RUE DE L'ARBALETE</v>
          </cell>
          <cell r="I628"/>
          <cell r="J628">
            <v>5</v>
          </cell>
          <cell r="K628">
            <v>0</v>
          </cell>
          <cell r="L628">
            <v>0</v>
          </cell>
          <cell r="M628">
            <v>0</v>
          </cell>
          <cell r="N628">
            <v>5</v>
          </cell>
        </row>
        <row r="629">
          <cell r="B629" t="str">
            <v>0755969F</v>
          </cell>
          <cell r="C629" t="str">
            <v>E.P.PU</v>
          </cell>
          <cell r="D629" t="str">
            <v>E.P.PU EVA KOTCHEVER</v>
          </cell>
          <cell r="E629" t="str">
            <v>PARIS-18E</v>
          </cell>
          <cell r="F629" t="str">
            <v>75018</v>
          </cell>
          <cell r="G629" t="str">
            <v>0750088N</v>
          </cell>
          <cell r="H629" t="str">
            <v>IEN    C.18A      5 RUE DE TORCY</v>
          </cell>
          <cell r="I629"/>
          <cell r="J629">
            <v>5</v>
          </cell>
          <cell r="K629">
            <v>6</v>
          </cell>
          <cell r="L629">
            <v>0</v>
          </cell>
          <cell r="M629">
            <v>0</v>
          </cell>
          <cell r="N629">
            <v>11</v>
          </cell>
        </row>
        <row r="630">
          <cell r="B630" t="str">
            <v>0756196C</v>
          </cell>
          <cell r="C630" t="str">
            <v>E.P.PU</v>
          </cell>
          <cell r="D630" t="str">
            <v>E.P.PU GENERAL JEAN SIMON</v>
          </cell>
          <cell r="E630" t="str">
            <v>PARIS 13E</v>
          </cell>
          <cell r="F630" t="str">
            <v>75013</v>
          </cell>
          <cell r="G630" t="str">
            <v>0752305Y</v>
          </cell>
          <cell r="H630" t="str">
            <v>IEN    C.13C    41 RUE DE L'ARBALETE</v>
          </cell>
          <cell r="I630"/>
          <cell r="J630">
            <v>2</v>
          </cell>
          <cell r="K630">
            <v>4</v>
          </cell>
          <cell r="L630">
            <v>1</v>
          </cell>
          <cell r="M630">
            <v>0</v>
          </cell>
          <cell r="N630">
            <v>7</v>
          </cell>
        </row>
        <row r="631">
          <cell r="B631" t="str">
            <v>0756566E</v>
          </cell>
          <cell r="C631" t="str">
            <v>E.E.PU</v>
          </cell>
          <cell r="D631" t="str">
            <v>ANNE SYLVESTRE</v>
          </cell>
          <cell r="E631" t="str">
            <v>PARIS 20E</v>
          </cell>
          <cell r="F631" t="str">
            <v>75020</v>
          </cell>
          <cell r="G631"/>
          <cell r="H631"/>
          <cell r="I631"/>
          <cell r="J631">
            <v>0</v>
          </cell>
          <cell r="K631">
            <v>10</v>
          </cell>
          <cell r="L631">
            <v>0</v>
          </cell>
          <cell r="M631">
            <v>0</v>
          </cell>
          <cell r="N631">
            <v>10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s RS 2024"/>
      <sheetName val="Récap"/>
      <sheetName val="Classes RS 2023"/>
      <sheetName val="Classes RS 2022"/>
    </sheetNames>
    <sheetDataSet>
      <sheetData sheetId="0">
        <row r="2">
          <cell r="C2" t="str">
            <v>0750818G</v>
          </cell>
          <cell r="D2" t="str">
            <v>ELEM</v>
          </cell>
          <cell r="E2" t="str">
            <v xml:space="preserve">E.E.PU 11 RUE D'ARGENTEUIL           </v>
          </cell>
          <cell r="F2">
            <v>1</v>
          </cell>
          <cell r="G2" t="str">
            <v>HEP</v>
          </cell>
          <cell r="H2">
            <v>128.19999999999999</v>
          </cell>
          <cell r="K2">
            <v>0</v>
          </cell>
          <cell r="M2">
            <v>5</v>
          </cell>
          <cell r="N2">
            <v>5</v>
          </cell>
          <cell r="O2">
            <v>0</v>
          </cell>
          <cell r="P2">
            <v>5</v>
          </cell>
          <cell r="Q2">
            <v>5</v>
          </cell>
        </row>
        <row r="3">
          <cell r="C3" t="str">
            <v>0750845L</v>
          </cell>
          <cell r="D3" t="str">
            <v>POLY</v>
          </cell>
          <cell r="E3" t="str">
            <v xml:space="preserve">ACADEMIE DES LANGUES - 28 RUE CAMBON                 </v>
          </cell>
          <cell r="F3">
            <v>1</v>
          </cell>
          <cell r="G3" t="str">
            <v>HEP</v>
          </cell>
          <cell r="H3">
            <v>132.80000000000001</v>
          </cell>
          <cell r="I3">
            <v>1</v>
          </cell>
          <cell r="K3">
            <v>1</v>
          </cell>
          <cell r="M3">
            <v>2</v>
          </cell>
          <cell r="N3">
            <v>2</v>
          </cell>
          <cell r="O3">
            <v>1</v>
          </cell>
          <cell r="P3">
            <v>2</v>
          </cell>
          <cell r="Q3">
            <v>3</v>
          </cell>
        </row>
        <row r="4">
          <cell r="C4" t="str">
            <v>0750873S</v>
          </cell>
          <cell r="D4" t="str">
            <v>POLY</v>
          </cell>
          <cell r="E4" t="str">
            <v xml:space="preserve">E.E.PU 42 RUE DUSSOUBS               </v>
          </cell>
          <cell r="F4">
            <v>2</v>
          </cell>
          <cell r="G4" t="str">
            <v>HEP</v>
          </cell>
          <cell r="H4">
            <v>111.1</v>
          </cell>
          <cell r="J4">
            <v>4</v>
          </cell>
          <cell r="K4">
            <v>4</v>
          </cell>
          <cell r="M4">
            <v>6</v>
          </cell>
          <cell r="N4">
            <v>6</v>
          </cell>
          <cell r="O4">
            <v>0</v>
          </cell>
          <cell r="P4">
            <v>10</v>
          </cell>
          <cell r="Q4">
            <v>10</v>
          </cell>
        </row>
        <row r="5">
          <cell r="C5" t="str">
            <v>0750945V</v>
          </cell>
          <cell r="D5" t="str">
            <v>POLY</v>
          </cell>
          <cell r="E5" t="str">
            <v xml:space="preserve">E.P.PU 9 RUE DE MOUSSY               </v>
          </cell>
          <cell r="F5">
            <v>4</v>
          </cell>
          <cell r="G5" t="str">
            <v>HEP</v>
          </cell>
          <cell r="H5">
            <v>131.19999999999999</v>
          </cell>
          <cell r="J5">
            <v>3</v>
          </cell>
          <cell r="K5">
            <v>3</v>
          </cell>
          <cell r="L5"/>
          <cell r="M5">
            <v>4</v>
          </cell>
          <cell r="N5">
            <v>4</v>
          </cell>
          <cell r="O5">
            <v>0</v>
          </cell>
          <cell r="P5">
            <v>7</v>
          </cell>
          <cell r="Q5">
            <v>7</v>
          </cell>
        </row>
        <row r="6">
          <cell r="C6" t="str">
            <v>0750947X</v>
          </cell>
          <cell r="D6" t="str">
            <v>ELEM</v>
          </cell>
          <cell r="E6" t="str">
            <v xml:space="preserve">E.E.PU 15 RUE NEUVE SAINT PIERRE     </v>
          </cell>
          <cell r="F6">
            <v>4</v>
          </cell>
          <cell r="G6" t="str">
            <v>HEP</v>
          </cell>
          <cell r="H6">
            <v>122.9</v>
          </cell>
          <cell r="K6">
            <v>0</v>
          </cell>
          <cell r="M6">
            <v>5</v>
          </cell>
          <cell r="N6">
            <v>5</v>
          </cell>
          <cell r="O6">
            <v>0</v>
          </cell>
          <cell r="P6">
            <v>5</v>
          </cell>
          <cell r="Q6">
            <v>5</v>
          </cell>
        </row>
        <row r="7">
          <cell r="C7" t="str">
            <v>0750978F</v>
          </cell>
          <cell r="D7" t="str">
            <v>ELEM</v>
          </cell>
          <cell r="E7" t="str">
            <v xml:space="preserve">E.E.PU 10 BIS RUE DES QUATRE FILS    </v>
          </cell>
          <cell r="F7">
            <v>3</v>
          </cell>
          <cell r="G7" t="str">
            <v>HEP</v>
          </cell>
          <cell r="H7">
            <v>139.5</v>
          </cell>
          <cell r="K7">
            <v>0</v>
          </cell>
          <cell r="M7">
            <v>6</v>
          </cell>
          <cell r="N7">
            <v>6</v>
          </cell>
          <cell r="O7">
            <v>0</v>
          </cell>
          <cell r="P7">
            <v>6</v>
          </cell>
          <cell r="Q7">
            <v>6</v>
          </cell>
        </row>
        <row r="8">
          <cell r="C8" t="str">
            <v>0751002G</v>
          </cell>
          <cell r="D8" t="str">
            <v>POLY</v>
          </cell>
          <cell r="E8" t="str">
            <v xml:space="preserve">E.P.PU 211 RUE SAINT MARTIN          </v>
          </cell>
          <cell r="F8">
            <v>3</v>
          </cell>
          <cell r="G8" t="str">
            <v>HEP</v>
          </cell>
          <cell r="H8">
            <v>132</v>
          </cell>
          <cell r="J8">
            <v>3</v>
          </cell>
          <cell r="K8">
            <v>3</v>
          </cell>
          <cell r="M8">
            <v>5</v>
          </cell>
          <cell r="N8">
            <v>5</v>
          </cell>
          <cell r="O8">
            <v>0</v>
          </cell>
          <cell r="P8">
            <v>8</v>
          </cell>
          <cell r="Q8">
            <v>8</v>
          </cell>
        </row>
        <row r="9">
          <cell r="C9" t="str">
            <v>0751005K</v>
          </cell>
          <cell r="D9" t="str">
            <v>ELEM</v>
          </cell>
          <cell r="E9" t="str">
            <v xml:space="preserve">E.E.PU 16 RUE DU RENARD              </v>
          </cell>
          <cell r="F9">
            <v>4</v>
          </cell>
          <cell r="G9" t="str">
            <v>HEP</v>
          </cell>
          <cell r="H9">
            <v>143.4</v>
          </cell>
          <cell r="K9">
            <v>0</v>
          </cell>
          <cell r="M9">
            <v>9</v>
          </cell>
          <cell r="N9">
            <v>9</v>
          </cell>
          <cell r="O9">
            <v>0</v>
          </cell>
          <cell r="P9">
            <v>9</v>
          </cell>
          <cell r="Q9">
            <v>9</v>
          </cell>
        </row>
        <row r="10">
          <cell r="C10" t="str">
            <v>0751117G</v>
          </cell>
          <cell r="D10" t="str">
            <v>POLY</v>
          </cell>
          <cell r="E10" t="str">
            <v xml:space="preserve">E.P.PU 21 RUE DES TOURNELLES         </v>
          </cell>
          <cell r="F10">
            <v>4</v>
          </cell>
          <cell r="G10" t="str">
            <v>HEP</v>
          </cell>
          <cell r="H10">
            <v>135.80000000000001</v>
          </cell>
          <cell r="J10">
            <v>4</v>
          </cell>
          <cell r="K10">
            <v>4</v>
          </cell>
          <cell r="M10">
            <v>5</v>
          </cell>
          <cell r="N10">
            <v>5</v>
          </cell>
          <cell r="O10">
            <v>0</v>
          </cell>
          <cell r="P10">
            <v>9</v>
          </cell>
          <cell r="Q10">
            <v>9</v>
          </cell>
        </row>
        <row r="11">
          <cell r="C11" t="str">
            <v>0751121L</v>
          </cell>
          <cell r="D11" t="str">
            <v>POLY</v>
          </cell>
          <cell r="E11" t="str">
            <v xml:space="preserve">E.P.PU 10 RUE DES HOSP ST GERVAIS    </v>
          </cell>
          <cell r="F11">
            <v>4</v>
          </cell>
          <cell r="G11" t="str">
            <v>HEP</v>
          </cell>
          <cell r="H11">
            <v>138.5</v>
          </cell>
          <cell r="J11">
            <v>3</v>
          </cell>
          <cell r="K11">
            <v>3</v>
          </cell>
          <cell r="M11">
            <v>4</v>
          </cell>
          <cell r="N11">
            <v>4</v>
          </cell>
          <cell r="O11">
            <v>0</v>
          </cell>
          <cell r="P11">
            <v>7</v>
          </cell>
          <cell r="Q11">
            <v>7</v>
          </cell>
        </row>
        <row r="12">
          <cell r="C12" t="str">
            <v>0751233H</v>
          </cell>
          <cell r="D12" t="str">
            <v>ELEM</v>
          </cell>
          <cell r="E12" t="str">
            <v xml:space="preserve">E.E.PU 8 RUE DES VERTUS              </v>
          </cell>
          <cell r="F12">
            <v>3</v>
          </cell>
          <cell r="G12" t="str">
            <v>HEP</v>
          </cell>
          <cell r="H12">
            <v>120</v>
          </cell>
          <cell r="K12">
            <v>0</v>
          </cell>
          <cell r="M12">
            <v>7</v>
          </cell>
          <cell r="N12">
            <v>7</v>
          </cell>
          <cell r="O12">
            <v>0</v>
          </cell>
          <cell r="P12">
            <v>7</v>
          </cell>
          <cell r="Q12">
            <v>7</v>
          </cell>
        </row>
        <row r="13">
          <cell r="C13" t="str">
            <v>0751268W</v>
          </cell>
          <cell r="D13" t="str">
            <v>POLY</v>
          </cell>
          <cell r="E13" t="str">
            <v xml:space="preserve">E.P.PU 11 RUE SAINT MERRI            </v>
          </cell>
          <cell r="F13">
            <v>4</v>
          </cell>
          <cell r="G13" t="str">
            <v>HEP</v>
          </cell>
          <cell r="H13">
            <v>150.69999999999999</v>
          </cell>
          <cell r="J13">
            <v>5</v>
          </cell>
          <cell r="K13">
            <v>5</v>
          </cell>
          <cell r="M13">
            <v>5</v>
          </cell>
          <cell r="N13">
            <v>5</v>
          </cell>
          <cell r="O13">
            <v>0</v>
          </cell>
          <cell r="P13">
            <v>10</v>
          </cell>
          <cell r="Q13">
            <v>10</v>
          </cell>
        </row>
        <row r="14">
          <cell r="C14" t="str">
            <v>0751276E</v>
          </cell>
          <cell r="D14" t="str">
            <v>MAT</v>
          </cell>
          <cell r="E14" t="str">
            <v xml:space="preserve">E.M.PU 25 RUE CHAPON                 </v>
          </cell>
          <cell r="F14">
            <v>3</v>
          </cell>
          <cell r="G14" t="str">
            <v>HEP</v>
          </cell>
          <cell r="H14" t="str">
            <v xml:space="preserve"> </v>
          </cell>
          <cell r="J14">
            <v>5</v>
          </cell>
          <cell r="K14">
            <v>5</v>
          </cell>
          <cell r="L14"/>
          <cell r="M14"/>
          <cell r="N14">
            <v>0</v>
          </cell>
          <cell r="O14">
            <v>0</v>
          </cell>
          <cell r="P14">
            <v>5</v>
          </cell>
          <cell r="Q14">
            <v>5</v>
          </cell>
        </row>
        <row r="15">
          <cell r="C15" t="str">
            <v>0751296B</v>
          </cell>
          <cell r="D15" t="str">
            <v>MAT</v>
          </cell>
          <cell r="E15" t="str">
            <v xml:space="preserve">E.M.PU 12 RUE DUSSOUBS               </v>
          </cell>
          <cell r="F15">
            <v>2</v>
          </cell>
          <cell r="G15" t="str">
            <v>HEP</v>
          </cell>
          <cell r="H15" t="str">
            <v xml:space="preserve"> </v>
          </cell>
          <cell r="J15">
            <v>5</v>
          </cell>
          <cell r="K15">
            <v>5</v>
          </cell>
          <cell r="N15">
            <v>0</v>
          </cell>
          <cell r="O15">
            <v>0</v>
          </cell>
          <cell r="P15">
            <v>5</v>
          </cell>
          <cell r="Q15">
            <v>5</v>
          </cell>
        </row>
        <row r="16">
          <cell r="C16" t="str">
            <v>0751302H</v>
          </cell>
          <cell r="D16" t="str">
            <v>POLY</v>
          </cell>
          <cell r="E16" t="str">
            <v xml:space="preserve">E.E.PU 22 RUE DE L'AVE MARIA FAUCONNIER  </v>
          </cell>
          <cell r="F16">
            <v>4</v>
          </cell>
          <cell r="G16" t="str">
            <v>HEP</v>
          </cell>
          <cell r="H16">
            <v>116.1</v>
          </cell>
          <cell r="I16"/>
          <cell r="J16">
            <v>5</v>
          </cell>
          <cell r="K16">
            <v>5</v>
          </cell>
          <cell r="L16"/>
          <cell r="M16">
            <v>5</v>
          </cell>
          <cell r="N16">
            <v>5</v>
          </cell>
          <cell r="O16">
            <v>0</v>
          </cell>
          <cell r="P16">
            <v>10</v>
          </cell>
          <cell r="Q16">
            <v>10</v>
          </cell>
        </row>
        <row r="17">
          <cell r="C17" t="str">
            <v>0751376N</v>
          </cell>
          <cell r="D17" t="str">
            <v>POLY</v>
          </cell>
          <cell r="E17" t="str">
            <v xml:space="preserve">E.P.PU 18 RUE POULLETIER             </v>
          </cell>
          <cell r="F17">
            <v>4</v>
          </cell>
          <cell r="G17" t="str">
            <v>HEP</v>
          </cell>
          <cell r="H17">
            <v>126.5</v>
          </cell>
          <cell r="I17"/>
          <cell r="J17">
            <v>4</v>
          </cell>
          <cell r="K17">
            <v>4</v>
          </cell>
          <cell r="L17"/>
          <cell r="M17">
            <v>6</v>
          </cell>
          <cell r="N17">
            <v>6</v>
          </cell>
          <cell r="O17">
            <v>0</v>
          </cell>
          <cell r="P17">
            <v>10</v>
          </cell>
          <cell r="Q17">
            <v>10</v>
          </cell>
        </row>
        <row r="18">
          <cell r="C18" t="str">
            <v>0751396K</v>
          </cell>
          <cell r="D18" t="str">
            <v>MAT</v>
          </cell>
          <cell r="E18" t="str">
            <v xml:space="preserve">E.M.PU 27 RUE DE LA SOURDIERE        </v>
          </cell>
          <cell r="F18">
            <v>1</v>
          </cell>
          <cell r="G18" t="str">
            <v>HEP</v>
          </cell>
          <cell r="H18" t="str">
            <v xml:space="preserve"> </v>
          </cell>
          <cell r="J18">
            <v>4</v>
          </cell>
          <cell r="K18">
            <v>4</v>
          </cell>
          <cell r="N18">
            <v>0</v>
          </cell>
          <cell r="O18">
            <v>0</v>
          </cell>
          <cell r="P18">
            <v>4</v>
          </cell>
          <cell r="Q18">
            <v>4</v>
          </cell>
        </row>
        <row r="19">
          <cell r="C19" t="str">
            <v>0751403T</v>
          </cell>
          <cell r="D19" t="str">
            <v>MAT</v>
          </cell>
          <cell r="E19" t="str">
            <v xml:space="preserve">E.M.PU 6 RUE ST GERMAIN L'AUXERROIS  </v>
          </cell>
          <cell r="F19">
            <v>1</v>
          </cell>
          <cell r="G19" t="str">
            <v>HEP</v>
          </cell>
          <cell r="H19" t="str">
            <v xml:space="preserve"> </v>
          </cell>
          <cell r="J19">
            <v>6</v>
          </cell>
          <cell r="K19">
            <v>6</v>
          </cell>
          <cell r="N19">
            <v>0</v>
          </cell>
          <cell r="O19">
            <v>0</v>
          </cell>
          <cell r="P19">
            <v>6</v>
          </cell>
          <cell r="Q19">
            <v>6</v>
          </cell>
        </row>
        <row r="20">
          <cell r="C20" t="str">
            <v>0751416G</v>
          </cell>
          <cell r="D20" t="str">
            <v>MAT</v>
          </cell>
          <cell r="E20" t="str">
            <v xml:space="preserve">E.M.PU 52 RUE DE TURENNE             </v>
          </cell>
          <cell r="F20">
            <v>3</v>
          </cell>
          <cell r="G20" t="str">
            <v>HEP</v>
          </cell>
          <cell r="H20" t="str">
            <v xml:space="preserve"> </v>
          </cell>
          <cell r="J20">
            <v>5</v>
          </cell>
          <cell r="K20">
            <v>5</v>
          </cell>
          <cell r="N20">
            <v>0</v>
          </cell>
          <cell r="O20">
            <v>0</v>
          </cell>
          <cell r="P20">
            <v>5</v>
          </cell>
          <cell r="Q20">
            <v>5</v>
          </cell>
        </row>
        <row r="21">
          <cell r="C21" t="str">
            <v>0752266F</v>
          </cell>
          <cell r="D21" t="str">
            <v>ELEM</v>
          </cell>
          <cell r="E21" t="str">
            <v xml:space="preserve">E.P.PU 20 RUE ETIENNE MARCEL         </v>
          </cell>
          <cell r="F21">
            <v>2</v>
          </cell>
          <cell r="G21" t="str">
            <v>HEP</v>
          </cell>
          <cell r="H21">
            <v>135.6</v>
          </cell>
          <cell r="J21"/>
          <cell r="K21">
            <v>0</v>
          </cell>
          <cell r="L21"/>
          <cell r="M21">
            <v>6</v>
          </cell>
          <cell r="N21">
            <v>6</v>
          </cell>
          <cell r="O21">
            <v>0</v>
          </cell>
          <cell r="P21">
            <v>6</v>
          </cell>
          <cell r="Q21">
            <v>6</v>
          </cell>
        </row>
        <row r="22">
          <cell r="C22" t="str">
            <v>0752327X</v>
          </cell>
          <cell r="D22" t="str">
            <v>ELEM</v>
          </cell>
          <cell r="E22" t="str">
            <v xml:space="preserve">E.E.PU 54 RUE DE TURENNE             </v>
          </cell>
          <cell r="F22">
            <v>3</v>
          </cell>
          <cell r="G22" t="str">
            <v>HEP</v>
          </cell>
          <cell r="H22">
            <v>137.5</v>
          </cell>
          <cell r="J22"/>
          <cell r="K22">
            <v>0</v>
          </cell>
          <cell r="L22"/>
          <cell r="M22">
            <v>9</v>
          </cell>
          <cell r="N22">
            <v>9</v>
          </cell>
          <cell r="O22">
            <v>0</v>
          </cell>
          <cell r="P22">
            <v>9</v>
          </cell>
          <cell r="Q22">
            <v>9</v>
          </cell>
        </row>
        <row r="23">
          <cell r="C23" t="str">
            <v>0752400B</v>
          </cell>
          <cell r="D23" t="str">
            <v>MAT</v>
          </cell>
          <cell r="E23" t="str">
            <v xml:space="preserve">E.M.PU 7 RUE DE LA PERLE             </v>
          </cell>
          <cell r="F23">
            <v>3</v>
          </cell>
          <cell r="G23" t="str">
            <v>HEP</v>
          </cell>
          <cell r="H23" t="str">
            <v xml:space="preserve"> </v>
          </cell>
          <cell r="J23">
            <v>5</v>
          </cell>
          <cell r="K23">
            <v>5</v>
          </cell>
          <cell r="N23">
            <v>0</v>
          </cell>
          <cell r="O23">
            <v>0</v>
          </cell>
          <cell r="P23">
            <v>5</v>
          </cell>
          <cell r="Q23">
            <v>5</v>
          </cell>
        </row>
        <row r="24">
          <cell r="C24" t="str">
            <v>0752401C</v>
          </cell>
          <cell r="D24" t="str">
            <v>ELEM</v>
          </cell>
          <cell r="E24" t="str">
            <v xml:space="preserve">E.E.PU 15 RUE DE L'ARBRE SEC         </v>
          </cell>
          <cell r="F24">
            <v>1</v>
          </cell>
          <cell r="G24" t="str">
            <v>HEP</v>
          </cell>
          <cell r="H24">
            <v>122.2</v>
          </cell>
          <cell r="K24">
            <v>0</v>
          </cell>
          <cell r="M24">
            <v>8</v>
          </cell>
          <cell r="N24">
            <v>8</v>
          </cell>
          <cell r="O24">
            <v>0</v>
          </cell>
          <cell r="P24">
            <v>8</v>
          </cell>
          <cell r="Q24">
            <v>8</v>
          </cell>
        </row>
        <row r="25">
          <cell r="C25" t="str">
            <v>0752632D</v>
          </cell>
          <cell r="D25" t="str">
            <v>ELEM</v>
          </cell>
          <cell r="E25" t="str">
            <v xml:space="preserve">E.E.PU 3 RUE DE LA JUSSIENNE         </v>
          </cell>
          <cell r="F25">
            <v>2</v>
          </cell>
          <cell r="G25" t="str">
            <v>HEP</v>
          </cell>
          <cell r="H25">
            <v>128.19999999999999</v>
          </cell>
          <cell r="K25">
            <v>0</v>
          </cell>
          <cell r="M25">
            <v>7</v>
          </cell>
          <cell r="N25">
            <v>7</v>
          </cell>
          <cell r="O25">
            <v>0</v>
          </cell>
          <cell r="P25">
            <v>7</v>
          </cell>
          <cell r="Q25">
            <v>7</v>
          </cell>
        </row>
        <row r="26">
          <cell r="C26" t="str">
            <v>0752633E</v>
          </cell>
          <cell r="D26" t="str">
            <v>POLY</v>
          </cell>
          <cell r="E26" t="str">
            <v xml:space="preserve">E.P.PU 5 RUE BEAUREGARD              </v>
          </cell>
          <cell r="F26">
            <v>2</v>
          </cell>
          <cell r="G26" t="str">
            <v>HEP</v>
          </cell>
          <cell r="H26">
            <v>126.3</v>
          </cell>
          <cell r="J26">
            <v>2</v>
          </cell>
          <cell r="K26">
            <v>2</v>
          </cell>
          <cell r="M26">
            <v>4</v>
          </cell>
          <cell r="N26">
            <v>4</v>
          </cell>
          <cell r="O26">
            <v>0</v>
          </cell>
          <cell r="P26">
            <v>6</v>
          </cell>
          <cell r="Q26">
            <v>6</v>
          </cell>
        </row>
        <row r="27">
          <cell r="C27" t="str">
            <v>0752634F</v>
          </cell>
          <cell r="D27" t="str">
            <v>POLY</v>
          </cell>
          <cell r="E27" t="str">
            <v>E.P.PU 3 RUE BERANGER</v>
          </cell>
          <cell r="F27">
            <v>3</v>
          </cell>
          <cell r="G27" t="str">
            <v>HEP</v>
          </cell>
          <cell r="H27">
            <v>140.19999999999999</v>
          </cell>
          <cell r="J27">
            <v>3</v>
          </cell>
          <cell r="K27">
            <v>3</v>
          </cell>
          <cell r="M27">
            <v>7</v>
          </cell>
          <cell r="N27">
            <v>7</v>
          </cell>
          <cell r="O27">
            <v>0</v>
          </cell>
          <cell r="P27">
            <v>10</v>
          </cell>
          <cell r="Q27">
            <v>10</v>
          </cell>
        </row>
        <row r="28">
          <cell r="C28" t="str">
            <v>0752635G</v>
          </cell>
          <cell r="D28" t="str">
            <v>POLY</v>
          </cell>
          <cell r="E28" t="str">
            <v xml:space="preserve">E.P.PU 6 RUE VAUCANSON               </v>
          </cell>
          <cell r="F28">
            <v>3</v>
          </cell>
          <cell r="G28" t="str">
            <v>HEP</v>
          </cell>
          <cell r="H28">
            <v>133.5</v>
          </cell>
          <cell r="J28">
            <v>3</v>
          </cell>
          <cell r="K28">
            <v>3</v>
          </cell>
          <cell r="L28"/>
          <cell r="M28">
            <v>5</v>
          </cell>
          <cell r="N28">
            <v>5</v>
          </cell>
          <cell r="O28">
            <v>0</v>
          </cell>
          <cell r="P28">
            <v>8</v>
          </cell>
          <cell r="Q28">
            <v>8</v>
          </cell>
        </row>
        <row r="29">
          <cell r="C29" t="str">
            <v>0754825M</v>
          </cell>
          <cell r="D29" t="str">
            <v>POLY</v>
          </cell>
          <cell r="E29" t="str">
            <v xml:space="preserve">E.P.PU 6 RUE DE LOUVOIS - VIVIENNE         </v>
          </cell>
          <cell r="F29">
            <v>2</v>
          </cell>
          <cell r="G29" t="str">
            <v>HEP</v>
          </cell>
          <cell r="H29">
            <v>144</v>
          </cell>
          <cell r="J29">
            <v>4</v>
          </cell>
          <cell r="K29">
            <v>4</v>
          </cell>
          <cell r="M29">
            <v>4</v>
          </cell>
          <cell r="N29">
            <v>4</v>
          </cell>
          <cell r="O29">
            <v>0</v>
          </cell>
          <cell r="P29">
            <v>8</v>
          </cell>
          <cell r="Q29">
            <v>8</v>
          </cell>
        </row>
        <row r="30">
          <cell r="C30" t="str">
            <v>0750961M</v>
          </cell>
          <cell r="D30" t="str">
            <v>ELEM</v>
          </cell>
          <cell r="E30" t="str">
            <v xml:space="preserve">E.E.PU 2 RUE PIERRE BROSSOLETTE      </v>
          </cell>
          <cell r="F30">
            <v>5</v>
          </cell>
          <cell r="G30" t="str">
            <v>HEP</v>
          </cell>
          <cell r="H30">
            <v>144.5</v>
          </cell>
          <cell r="J30"/>
          <cell r="K30">
            <v>0</v>
          </cell>
          <cell r="L30"/>
          <cell r="M30">
            <v>9</v>
          </cell>
          <cell r="N30">
            <v>9</v>
          </cell>
          <cell r="O30">
            <v>0</v>
          </cell>
          <cell r="P30">
            <v>9</v>
          </cell>
          <cell r="Q30">
            <v>9</v>
          </cell>
        </row>
        <row r="31">
          <cell r="C31" t="str">
            <v>0750987R</v>
          </cell>
          <cell r="D31" t="str">
            <v>ELEM</v>
          </cell>
          <cell r="E31" t="str">
            <v xml:space="preserve">E.E.PU 10 RUE ROLLIN                 </v>
          </cell>
          <cell r="F31">
            <v>5</v>
          </cell>
          <cell r="G31" t="str">
            <v>HEP</v>
          </cell>
          <cell r="H31">
            <v>146.6</v>
          </cell>
          <cell r="K31">
            <v>0</v>
          </cell>
          <cell r="M31">
            <v>5</v>
          </cell>
          <cell r="N31">
            <v>5</v>
          </cell>
          <cell r="O31">
            <v>0</v>
          </cell>
          <cell r="P31">
            <v>5</v>
          </cell>
          <cell r="Q31">
            <v>5</v>
          </cell>
        </row>
        <row r="32">
          <cell r="C32" t="str">
            <v>0750995Z</v>
          </cell>
          <cell r="D32" t="str">
            <v>POLY</v>
          </cell>
          <cell r="E32" t="str">
            <v xml:space="preserve">E.E.PU 12 RUE SAINT BENOIT           </v>
          </cell>
          <cell r="F32">
            <v>6</v>
          </cell>
          <cell r="G32" t="str">
            <v>HEP</v>
          </cell>
          <cell r="H32">
            <v>123.5</v>
          </cell>
          <cell r="J32">
            <v>4</v>
          </cell>
          <cell r="K32">
            <v>4</v>
          </cell>
          <cell r="M32">
            <v>6</v>
          </cell>
          <cell r="N32">
            <v>6</v>
          </cell>
          <cell r="O32">
            <v>0</v>
          </cell>
          <cell r="P32">
            <v>10</v>
          </cell>
          <cell r="Q32">
            <v>10</v>
          </cell>
        </row>
        <row r="33">
          <cell r="C33" t="str">
            <v>0751018Z</v>
          </cell>
          <cell r="D33" t="str">
            <v>POLY</v>
          </cell>
          <cell r="E33" t="str">
            <v xml:space="preserve">E.P.PU 14 RUE VICTOR COUSIN </v>
          </cell>
          <cell r="F33">
            <v>5</v>
          </cell>
          <cell r="G33" t="str">
            <v>HEP</v>
          </cell>
          <cell r="H33">
            <v>146.9</v>
          </cell>
          <cell r="J33">
            <v>4</v>
          </cell>
          <cell r="K33">
            <v>4</v>
          </cell>
          <cell r="M33">
            <v>9</v>
          </cell>
          <cell r="N33">
            <v>9</v>
          </cell>
          <cell r="O33">
            <v>0</v>
          </cell>
          <cell r="P33">
            <v>13</v>
          </cell>
          <cell r="Q33">
            <v>13</v>
          </cell>
        </row>
        <row r="34">
          <cell r="C34" t="str">
            <v>0751032P</v>
          </cell>
          <cell r="D34" t="str">
            <v>ELEM</v>
          </cell>
          <cell r="E34" t="str">
            <v xml:space="preserve">E.E.PU 41 RUE DE L'ARBALETE          </v>
          </cell>
          <cell r="F34">
            <v>5</v>
          </cell>
          <cell r="G34" t="str">
            <v>HEP</v>
          </cell>
          <cell r="H34">
            <v>147.80000000000001</v>
          </cell>
          <cell r="K34">
            <v>0</v>
          </cell>
          <cell r="M34">
            <v>11</v>
          </cell>
          <cell r="N34">
            <v>11</v>
          </cell>
          <cell r="O34">
            <v>0</v>
          </cell>
          <cell r="P34">
            <v>11</v>
          </cell>
          <cell r="Q34">
            <v>11</v>
          </cell>
        </row>
        <row r="35">
          <cell r="C35" t="str">
            <v>0751054N</v>
          </cell>
          <cell r="D35" t="str">
            <v>ELEM</v>
          </cell>
          <cell r="E35" t="str">
            <v xml:space="preserve">E.E.PU 19 RUE DES BOULANGERS         </v>
          </cell>
          <cell r="F35">
            <v>5</v>
          </cell>
          <cell r="G35" t="str">
            <v>HEP</v>
          </cell>
          <cell r="H35">
            <v>146.4</v>
          </cell>
          <cell r="K35">
            <v>0</v>
          </cell>
          <cell r="M35">
            <v>5</v>
          </cell>
          <cell r="N35">
            <v>5</v>
          </cell>
          <cell r="O35">
            <v>0</v>
          </cell>
          <cell r="P35">
            <v>5</v>
          </cell>
          <cell r="Q35">
            <v>5</v>
          </cell>
        </row>
        <row r="36">
          <cell r="C36" t="str">
            <v>0751123N</v>
          </cell>
          <cell r="D36" t="str">
            <v>ELEM</v>
          </cell>
          <cell r="E36" t="str">
            <v xml:space="preserve">E.E.PU 7 RUE DU JARDINET             </v>
          </cell>
          <cell r="F36">
            <v>6</v>
          </cell>
          <cell r="G36" t="str">
            <v>HEP</v>
          </cell>
          <cell r="H36">
            <v>141</v>
          </cell>
          <cell r="K36">
            <v>0</v>
          </cell>
          <cell r="M36">
            <v>6</v>
          </cell>
          <cell r="N36">
            <v>6</v>
          </cell>
          <cell r="O36">
            <v>0</v>
          </cell>
          <cell r="P36">
            <v>6</v>
          </cell>
          <cell r="Q36">
            <v>6</v>
          </cell>
        </row>
        <row r="37">
          <cell r="C37" t="str">
            <v>0751143K</v>
          </cell>
          <cell r="D37" t="str">
            <v>ELEM</v>
          </cell>
          <cell r="E37" t="str">
            <v xml:space="preserve">E.E.PU 6 RUE LITTRE                  </v>
          </cell>
          <cell r="F37">
            <v>6</v>
          </cell>
          <cell r="G37" t="str">
            <v>HEP</v>
          </cell>
          <cell r="H37">
            <v>143.9</v>
          </cell>
          <cell r="K37">
            <v>0</v>
          </cell>
          <cell r="M37">
            <v>13</v>
          </cell>
          <cell r="N37">
            <v>13</v>
          </cell>
          <cell r="O37">
            <v>0</v>
          </cell>
          <cell r="P37">
            <v>13</v>
          </cell>
          <cell r="Q37">
            <v>13</v>
          </cell>
        </row>
        <row r="38">
          <cell r="C38" t="str">
            <v>0751146N</v>
          </cell>
          <cell r="D38" t="str">
            <v>ELEM</v>
          </cell>
          <cell r="E38" t="str">
            <v xml:space="preserve">E.E.PU 42 RUE MADAME                 </v>
          </cell>
          <cell r="F38">
            <v>6</v>
          </cell>
          <cell r="G38" t="str">
            <v>HEP</v>
          </cell>
          <cell r="H38">
            <v>142.1</v>
          </cell>
          <cell r="K38">
            <v>0</v>
          </cell>
          <cell r="M38">
            <v>10</v>
          </cell>
          <cell r="N38">
            <v>10</v>
          </cell>
          <cell r="O38">
            <v>0</v>
          </cell>
          <cell r="P38">
            <v>10</v>
          </cell>
          <cell r="Q38">
            <v>10</v>
          </cell>
        </row>
        <row r="39">
          <cell r="C39" t="str">
            <v>0751183D</v>
          </cell>
          <cell r="D39" t="str">
            <v>POLY</v>
          </cell>
          <cell r="E39" t="str">
            <v xml:space="preserve">E.P.PU 21 RUE DE PONTOISE            </v>
          </cell>
          <cell r="F39">
            <v>5</v>
          </cell>
          <cell r="G39" t="str">
            <v>HEP</v>
          </cell>
          <cell r="H39">
            <v>146.1</v>
          </cell>
          <cell r="J39">
            <v>4</v>
          </cell>
          <cell r="K39">
            <v>4</v>
          </cell>
          <cell r="M39">
            <v>7</v>
          </cell>
          <cell r="N39">
            <v>7</v>
          </cell>
          <cell r="O39">
            <v>0</v>
          </cell>
          <cell r="P39">
            <v>11</v>
          </cell>
          <cell r="Q39">
            <v>11</v>
          </cell>
        </row>
        <row r="40">
          <cell r="C40" t="str">
            <v>0751214M</v>
          </cell>
          <cell r="D40" t="str">
            <v>ELEM</v>
          </cell>
          <cell r="E40" t="str">
            <v xml:space="preserve">E.E.PU 28 RUE SAINT JACQUES          </v>
          </cell>
          <cell r="F40">
            <v>5</v>
          </cell>
          <cell r="G40" t="str">
            <v>HEP</v>
          </cell>
          <cell r="H40">
            <v>144.80000000000001</v>
          </cell>
          <cell r="K40">
            <v>0</v>
          </cell>
          <cell r="M40">
            <v>6</v>
          </cell>
          <cell r="N40">
            <v>6</v>
          </cell>
          <cell r="O40">
            <v>0</v>
          </cell>
          <cell r="P40">
            <v>6</v>
          </cell>
          <cell r="Q40">
            <v>6</v>
          </cell>
        </row>
        <row r="41">
          <cell r="C41" t="str">
            <v>0751216P</v>
          </cell>
          <cell r="D41" t="str">
            <v>ELEM</v>
          </cell>
          <cell r="E41" t="str">
            <v xml:space="preserve">E.E.PU 250 BIS RUE SAINT JACQUES     </v>
          </cell>
          <cell r="F41">
            <v>5</v>
          </cell>
          <cell r="G41" t="str">
            <v>HEP</v>
          </cell>
          <cell r="H41">
            <v>149.6</v>
          </cell>
          <cell r="K41">
            <v>0</v>
          </cell>
          <cell r="M41">
            <v>10</v>
          </cell>
          <cell r="N41">
            <v>10</v>
          </cell>
          <cell r="O41">
            <v>0</v>
          </cell>
          <cell r="P41">
            <v>10</v>
          </cell>
          <cell r="Q41">
            <v>10</v>
          </cell>
        </row>
        <row r="42">
          <cell r="C42" t="str">
            <v>0751270Y</v>
          </cell>
          <cell r="D42" t="str">
            <v>MAT</v>
          </cell>
          <cell r="E42" t="str">
            <v xml:space="preserve">E.M.PU 15 BIS RUE BUFFON             </v>
          </cell>
          <cell r="F42">
            <v>5</v>
          </cell>
          <cell r="G42" t="str">
            <v>HEP</v>
          </cell>
          <cell r="H42" t="str">
            <v xml:space="preserve"> </v>
          </cell>
          <cell r="J42">
            <v>6</v>
          </cell>
          <cell r="K42">
            <v>6</v>
          </cell>
          <cell r="N42">
            <v>0</v>
          </cell>
          <cell r="O42">
            <v>0</v>
          </cell>
          <cell r="P42">
            <v>6</v>
          </cell>
          <cell r="Q42">
            <v>6</v>
          </cell>
        </row>
        <row r="43">
          <cell r="C43" t="str">
            <v>0751332R</v>
          </cell>
          <cell r="D43" t="str">
            <v>MAT</v>
          </cell>
          <cell r="E43" t="str">
            <v xml:space="preserve">E.M.PU 6 RUE LITTRE                  </v>
          </cell>
          <cell r="F43">
            <v>6</v>
          </cell>
          <cell r="G43" t="str">
            <v>HEP</v>
          </cell>
          <cell r="H43" t="str">
            <v xml:space="preserve"> </v>
          </cell>
          <cell r="J43">
            <v>8</v>
          </cell>
          <cell r="K43">
            <v>8</v>
          </cell>
          <cell r="N43">
            <v>0</v>
          </cell>
          <cell r="O43">
            <v>0</v>
          </cell>
          <cell r="P43">
            <v>8</v>
          </cell>
          <cell r="Q43">
            <v>8</v>
          </cell>
        </row>
        <row r="44">
          <cell r="C44" t="str">
            <v>0751334T</v>
          </cell>
          <cell r="D44" t="str">
            <v>MAT</v>
          </cell>
          <cell r="E44" t="str">
            <v xml:space="preserve">E.M.PU 22 RUE DES LYONNAIS           </v>
          </cell>
          <cell r="F44">
            <v>5</v>
          </cell>
          <cell r="G44" t="str">
            <v>HEP</v>
          </cell>
          <cell r="H44" t="str">
            <v xml:space="preserve"> </v>
          </cell>
          <cell r="J44">
            <v>7</v>
          </cell>
          <cell r="K44">
            <v>7</v>
          </cell>
          <cell r="N44">
            <v>0</v>
          </cell>
          <cell r="O44">
            <v>0</v>
          </cell>
          <cell r="P44">
            <v>7</v>
          </cell>
          <cell r="Q44">
            <v>7</v>
          </cell>
        </row>
        <row r="45">
          <cell r="C45" t="str">
            <v>0751335U</v>
          </cell>
          <cell r="D45" t="str">
            <v>MAT</v>
          </cell>
          <cell r="E45" t="str">
            <v xml:space="preserve">E.M.PU 40 RUE MADAME                 </v>
          </cell>
          <cell r="F45">
            <v>6</v>
          </cell>
          <cell r="G45" t="str">
            <v>HEP</v>
          </cell>
          <cell r="H45" t="str">
            <v xml:space="preserve"> </v>
          </cell>
          <cell r="J45">
            <v>5</v>
          </cell>
          <cell r="K45">
            <v>5</v>
          </cell>
          <cell r="N45">
            <v>0</v>
          </cell>
          <cell r="O45">
            <v>0</v>
          </cell>
          <cell r="P45">
            <v>5</v>
          </cell>
          <cell r="Q45">
            <v>5</v>
          </cell>
        </row>
        <row r="46">
          <cell r="C46" t="str">
            <v>0751348H</v>
          </cell>
          <cell r="D46" t="str">
            <v>MAT</v>
          </cell>
          <cell r="E46" t="str">
            <v xml:space="preserve">E.M.PU 29 RUE MOUFFETARD             </v>
          </cell>
          <cell r="F46">
            <v>5</v>
          </cell>
          <cell r="G46" t="str">
            <v>HEP</v>
          </cell>
          <cell r="H46" t="str">
            <v xml:space="preserve"> </v>
          </cell>
          <cell r="J46">
            <v>3</v>
          </cell>
          <cell r="K46">
            <v>3</v>
          </cell>
          <cell r="N46">
            <v>0</v>
          </cell>
          <cell r="O46">
            <v>0</v>
          </cell>
          <cell r="P46">
            <v>3</v>
          </cell>
          <cell r="Q46">
            <v>3</v>
          </cell>
        </row>
        <row r="47">
          <cell r="C47" t="str">
            <v>0751395J</v>
          </cell>
          <cell r="D47" t="str">
            <v>MAT</v>
          </cell>
          <cell r="E47" t="str">
            <v xml:space="preserve">E.M.PU 10 RUE DU SOMMERARD           </v>
          </cell>
          <cell r="F47">
            <v>5</v>
          </cell>
          <cell r="G47" t="str">
            <v>HEP</v>
          </cell>
          <cell r="H47" t="str">
            <v xml:space="preserve"> </v>
          </cell>
          <cell r="J47">
            <v>4</v>
          </cell>
          <cell r="K47">
            <v>4</v>
          </cell>
          <cell r="N47">
            <v>0</v>
          </cell>
          <cell r="O47">
            <v>0</v>
          </cell>
          <cell r="P47">
            <v>4</v>
          </cell>
          <cell r="Q47">
            <v>4</v>
          </cell>
        </row>
        <row r="48">
          <cell r="C48" t="str">
            <v>0751398M</v>
          </cell>
          <cell r="D48" t="str">
            <v>MAT</v>
          </cell>
          <cell r="E48" t="str">
            <v xml:space="preserve">E.M.PU 39 RUE SAINT ANDRE DES ARTS -   </v>
          </cell>
          <cell r="F48">
            <v>6</v>
          </cell>
          <cell r="G48" t="str">
            <v>HEP</v>
          </cell>
          <cell r="H48" t="str">
            <v xml:space="preserve"> </v>
          </cell>
          <cell r="J48">
            <v>4</v>
          </cell>
          <cell r="K48">
            <v>4</v>
          </cell>
          <cell r="N48">
            <v>0</v>
          </cell>
          <cell r="O48">
            <v>0</v>
          </cell>
          <cell r="P48">
            <v>4</v>
          </cell>
          <cell r="Q48">
            <v>4</v>
          </cell>
        </row>
        <row r="49">
          <cell r="C49" t="str">
            <v>0751437E</v>
          </cell>
          <cell r="D49" t="str">
            <v>ELEM</v>
          </cell>
          <cell r="E49" t="str">
            <v>E.E.PU ENF.SPECTAC 24 R CARDIN LEMOINE</v>
          </cell>
          <cell r="F49">
            <v>5</v>
          </cell>
          <cell r="G49" t="str">
            <v>HEP</v>
          </cell>
          <cell r="H49">
            <v>153.69999999999999</v>
          </cell>
          <cell r="K49">
            <v>0</v>
          </cell>
          <cell r="M49">
            <v>2</v>
          </cell>
          <cell r="N49">
            <v>2</v>
          </cell>
          <cell r="O49">
            <v>0</v>
          </cell>
          <cell r="P49">
            <v>2</v>
          </cell>
          <cell r="Q49">
            <v>2</v>
          </cell>
        </row>
        <row r="50">
          <cell r="C50" t="str">
            <v>0752263C</v>
          </cell>
          <cell r="D50" t="str">
            <v>ELEM</v>
          </cell>
          <cell r="E50" t="str">
            <v xml:space="preserve">E.E.PU 21 RUE BUFFON                 </v>
          </cell>
          <cell r="F50">
            <v>5</v>
          </cell>
          <cell r="G50" t="str">
            <v>HEP</v>
          </cell>
          <cell r="H50">
            <v>136.1</v>
          </cell>
          <cell r="K50">
            <v>0</v>
          </cell>
          <cell r="M50">
            <v>12</v>
          </cell>
          <cell r="N50">
            <v>12</v>
          </cell>
          <cell r="O50">
            <v>0</v>
          </cell>
          <cell r="P50">
            <v>12</v>
          </cell>
          <cell r="Q50">
            <v>12</v>
          </cell>
        </row>
        <row r="51">
          <cell r="C51" t="str">
            <v>0752564E</v>
          </cell>
          <cell r="D51" t="str">
            <v>MAT</v>
          </cell>
          <cell r="E51" t="str">
            <v xml:space="preserve">E.M.PU 242 RUE SAINT JACQUES         </v>
          </cell>
          <cell r="F51">
            <v>5</v>
          </cell>
          <cell r="G51" t="str">
            <v>HEP</v>
          </cell>
          <cell r="H51" t="str">
            <v xml:space="preserve"> </v>
          </cell>
          <cell r="J51">
            <v>5</v>
          </cell>
          <cell r="K51">
            <v>5</v>
          </cell>
          <cell r="N51">
            <v>0</v>
          </cell>
          <cell r="O51">
            <v>0</v>
          </cell>
          <cell r="P51">
            <v>5</v>
          </cell>
          <cell r="Q51">
            <v>5</v>
          </cell>
        </row>
        <row r="52">
          <cell r="C52" t="str">
            <v>0752617M</v>
          </cell>
          <cell r="D52" t="str">
            <v>MAT</v>
          </cell>
          <cell r="E52" t="str">
            <v xml:space="preserve">E.M.PU 97 RUE MOUFFETARD             </v>
          </cell>
          <cell r="F52">
            <v>5</v>
          </cell>
          <cell r="G52" t="str">
            <v>HEP</v>
          </cell>
          <cell r="H52" t="str">
            <v xml:space="preserve"> </v>
          </cell>
          <cell r="J52">
            <v>5</v>
          </cell>
          <cell r="K52">
            <v>5</v>
          </cell>
          <cell r="N52">
            <v>0</v>
          </cell>
          <cell r="O52">
            <v>0</v>
          </cell>
          <cell r="P52">
            <v>5</v>
          </cell>
          <cell r="Q52">
            <v>5</v>
          </cell>
        </row>
        <row r="53">
          <cell r="C53" t="str">
            <v>0750857Z</v>
          </cell>
          <cell r="D53" t="str">
            <v>POLY</v>
          </cell>
          <cell r="E53" t="str">
            <v xml:space="preserve">E.P.PU 8 RUE CHOMEL                  </v>
          </cell>
          <cell r="F53">
            <v>7</v>
          </cell>
          <cell r="G53" t="str">
            <v>HEP</v>
          </cell>
          <cell r="H53">
            <v>149.9</v>
          </cell>
          <cell r="J53">
            <v>3</v>
          </cell>
          <cell r="K53">
            <v>3</v>
          </cell>
          <cell r="L53"/>
          <cell r="M53">
            <v>8</v>
          </cell>
          <cell r="N53">
            <v>8</v>
          </cell>
          <cell r="O53">
            <v>0</v>
          </cell>
          <cell r="P53">
            <v>11</v>
          </cell>
          <cell r="Q53">
            <v>11</v>
          </cell>
        </row>
        <row r="54">
          <cell r="C54" t="str">
            <v>0750872R</v>
          </cell>
          <cell r="D54" t="str">
            <v>ELEM</v>
          </cell>
          <cell r="E54" t="str">
            <v xml:space="preserve">E.E.PU 42 AVENUE DUQUESNE            </v>
          </cell>
          <cell r="F54">
            <v>7</v>
          </cell>
          <cell r="G54" t="str">
            <v>HEP</v>
          </cell>
          <cell r="H54">
            <v>142.19999999999999</v>
          </cell>
          <cell r="J54"/>
          <cell r="K54">
            <v>0</v>
          </cell>
          <cell r="L54"/>
          <cell r="M54">
            <v>9</v>
          </cell>
          <cell r="N54">
            <v>9</v>
          </cell>
          <cell r="O54">
            <v>0</v>
          </cell>
          <cell r="P54">
            <v>9</v>
          </cell>
          <cell r="Q54">
            <v>9</v>
          </cell>
        </row>
        <row r="55">
          <cell r="C55" t="str">
            <v>0750886F</v>
          </cell>
          <cell r="D55" t="str">
            <v>ELEM</v>
          </cell>
          <cell r="E55" t="str">
            <v xml:space="preserve">E.E.PU 4 RUE DE FLORENCE             </v>
          </cell>
          <cell r="F55">
            <v>8</v>
          </cell>
          <cell r="G55" t="str">
            <v>HEP</v>
          </cell>
          <cell r="H55">
            <v>144.9</v>
          </cell>
          <cell r="K55">
            <v>0</v>
          </cell>
          <cell r="M55">
            <v>9</v>
          </cell>
          <cell r="N55">
            <v>9</v>
          </cell>
          <cell r="O55">
            <v>0</v>
          </cell>
          <cell r="P55">
            <v>9</v>
          </cell>
          <cell r="Q55">
            <v>9</v>
          </cell>
        </row>
        <row r="56">
          <cell r="C56" t="str">
            <v>0750956G</v>
          </cell>
          <cell r="D56" t="str">
            <v>POLY</v>
          </cell>
          <cell r="E56" t="str">
            <v xml:space="preserve">E.P.PU 10 RUE PAUL BAUDRY            </v>
          </cell>
          <cell r="F56">
            <v>8</v>
          </cell>
          <cell r="G56" t="str">
            <v>HEP</v>
          </cell>
          <cell r="H56">
            <v>128.19999999999999</v>
          </cell>
          <cell r="J56">
            <v>2</v>
          </cell>
          <cell r="K56">
            <v>2</v>
          </cell>
          <cell r="L56"/>
          <cell r="M56">
            <v>3</v>
          </cell>
          <cell r="N56">
            <v>3</v>
          </cell>
          <cell r="O56">
            <v>0</v>
          </cell>
          <cell r="P56">
            <v>5</v>
          </cell>
          <cell r="Q56">
            <v>5</v>
          </cell>
        </row>
        <row r="57">
          <cell r="C57" t="str">
            <v>0750986P</v>
          </cell>
          <cell r="D57" t="str">
            <v>POLY</v>
          </cell>
          <cell r="E57" t="str">
            <v xml:space="preserve">E.P.PU 8 RUE ROBERT ESTIENNE         </v>
          </cell>
          <cell r="F57">
            <v>8</v>
          </cell>
          <cell r="G57" t="str">
            <v>HEP</v>
          </cell>
          <cell r="H57">
            <v>137.30000000000001</v>
          </cell>
          <cell r="J57">
            <v>2</v>
          </cell>
          <cell r="K57">
            <v>2</v>
          </cell>
          <cell r="L57"/>
          <cell r="M57">
            <v>6</v>
          </cell>
          <cell r="N57">
            <v>6</v>
          </cell>
          <cell r="O57">
            <v>0</v>
          </cell>
          <cell r="P57">
            <v>8</v>
          </cell>
          <cell r="Q57">
            <v>8</v>
          </cell>
        </row>
        <row r="58">
          <cell r="C58" t="str">
            <v>0751048G</v>
          </cell>
          <cell r="D58" t="str">
            <v>ELEM</v>
          </cell>
          <cell r="E58" t="str">
            <v xml:space="preserve">E.E.PU 12 BIS RUE DE LA BIENFAISANCE </v>
          </cell>
          <cell r="F58">
            <v>8</v>
          </cell>
          <cell r="G58" t="str">
            <v>HEP</v>
          </cell>
          <cell r="H58">
            <v>145.69999999999999</v>
          </cell>
          <cell r="K58">
            <v>0</v>
          </cell>
          <cell r="M58">
            <v>10</v>
          </cell>
          <cell r="N58">
            <v>10</v>
          </cell>
          <cell r="O58">
            <v>0</v>
          </cell>
          <cell r="P58">
            <v>10</v>
          </cell>
          <cell r="Q58">
            <v>10</v>
          </cell>
        </row>
        <row r="59">
          <cell r="C59" t="str">
            <v>0751097K</v>
          </cell>
          <cell r="D59" t="str">
            <v>ELEM</v>
          </cell>
          <cell r="E59" t="str">
            <v xml:space="preserve">E.E.PU 14 RUE EBLE                   </v>
          </cell>
          <cell r="F59">
            <v>7</v>
          </cell>
          <cell r="G59" t="str">
            <v>HEP</v>
          </cell>
          <cell r="H59">
            <v>145.5</v>
          </cell>
          <cell r="K59">
            <v>0</v>
          </cell>
          <cell r="M59">
            <v>7</v>
          </cell>
          <cell r="N59">
            <v>7</v>
          </cell>
          <cell r="O59">
            <v>0</v>
          </cell>
          <cell r="P59">
            <v>7</v>
          </cell>
          <cell r="Q59">
            <v>7</v>
          </cell>
        </row>
        <row r="60">
          <cell r="C60" t="str">
            <v>0751139F</v>
          </cell>
          <cell r="D60" t="str">
            <v>POLY</v>
          </cell>
          <cell r="E60" t="str">
            <v xml:space="preserve">E.P.PU 27 RUE LAS CASES              </v>
          </cell>
          <cell r="F60">
            <v>7</v>
          </cell>
          <cell r="G60" t="str">
            <v>HEP</v>
          </cell>
          <cell r="H60">
            <v>135.19999999999999</v>
          </cell>
          <cell r="J60">
            <v>2</v>
          </cell>
          <cell r="K60">
            <v>2</v>
          </cell>
          <cell r="L60"/>
          <cell r="M60">
            <v>3</v>
          </cell>
          <cell r="N60">
            <v>3</v>
          </cell>
          <cell r="O60">
            <v>0</v>
          </cell>
          <cell r="P60">
            <v>5</v>
          </cell>
          <cell r="Q60">
            <v>5</v>
          </cell>
        </row>
        <row r="61">
          <cell r="C61" t="str">
            <v>0751160D</v>
          </cell>
          <cell r="D61" t="str">
            <v>POLY</v>
          </cell>
          <cell r="E61" t="str">
            <v xml:space="preserve">E.P.PU 2 ALLEE LOUIS DE FUNES </v>
          </cell>
          <cell r="F61">
            <v>8</v>
          </cell>
          <cell r="G61" t="str">
            <v>HEP</v>
          </cell>
          <cell r="H61">
            <v>133.9</v>
          </cell>
          <cell r="J61">
            <v>5</v>
          </cell>
          <cell r="K61">
            <v>5</v>
          </cell>
          <cell r="L61"/>
          <cell r="M61">
            <v>9</v>
          </cell>
          <cell r="N61">
            <v>9</v>
          </cell>
          <cell r="O61">
            <v>0</v>
          </cell>
          <cell r="P61">
            <v>14</v>
          </cell>
          <cell r="Q61">
            <v>14</v>
          </cell>
        </row>
        <row r="62">
          <cell r="C62" t="str">
            <v>0751237M</v>
          </cell>
          <cell r="D62" t="str">
            <v>ELEM</v>
          </cell>
          <cell r="E62" t="str">
            <v xml:space="preserve">E.E.PU 18 RUE DE SURENE              </v>
          </cell>
          <cell r="F62">
            <v>8</v>
          </cell>
          <cell r="G62" t="str">
            <v>HEP</v>
          </cell>
          <cell r="H62">
            <v>136</v>
          </cell>
          <cell r="K62">
            <v>0</v>
          </cell>
          <cell r="M62">
            <v>5</v>
          </cell>
          <cell r="N62">
            <v>5</v>
          </cell>
          <cell r="O62">
            <v>0</v>
          </cell>
          <cell r="P62">
            <v>5</v>
          </cell>
          <cell r="Q62">
            <v>5</v>
          </cell>
        </row>
        <row r="63">
          <cell r="C63" t="str">
            <v>0751284N</v>
          </cell>
          <cell r="D63" t="str">
            <v>MAT</v>
          </cell>
          <cell r="E63" t="str">
            <v xml:space="preserve">E.M.PU 117 BIS RUE SAINT DOMINIQUE   </v>
          </cell>
          <cell r="F63">
            <v>7</v>
          </cell>
          <cell r="G63" t="str">
            <v>HEP</v>
          </cell>
          <cell r="H63" t="str">
            <v xml:space="preserve"> </v>
          </cell>
          <cell r="J63">
            <v>7</v>
          </cell>
          <cell r="K63">
            <v>7</v>
          </cell>
          <cell r="N63">
            <v>0</v>
          </cell>
          <cell r="O63">
            <v>0</v>
          </cell>
          <cell r="P63">
            <v>7</v>
          </cell>
          <cell r="Q63">
            <v>7</v>
          </cell>
        </row>
        <row r="64">
          <cell r="C64" t="str">
            <v>0751297C</v>
          </cell>
          <cell r="D64" t="str">
            <v>MAT</v>
          </cell>
          <cell r="E64" t="str">
            <v xml:space="preserve">E.M.PU 14 RUE EBLE                   </v>
          </cell>
          <cell r="F64">
            <v>7</v>
          </cell>
          <cell r="G64" t="str">
            <v>HEP</v>
          </cell>
          <cell r="H64" t="str">
            <v xml:space="preserve"> </v>
          </cell>
          <cell r="J64">
            <v>6</v>
          </cell>
          <cell r="K64">
            <v>6</v>
          </cell>
          <cell r="N64">
            <v>0</v>
          </cell>
          <cell r="O64">
            <v>0</v>
          </cell>
          <cell r="P64">
            <v>6</v>
          </cell>
          <cell r="Q64">
            <v>6</v>
          </cell>
        </row>
        <row r="65">
          <cell r="C65" t="str">
            <v>0751350K</v>
          </cell>
          <cell r="D65" t="str">
            <v>MAT</v>
          </cell>
          <cell r="E65" t="str">
            <v xml:space="preserve">E.M.PU 7 RUE DE MOSCOU               </v>
          </cell>
          <cell r="F65">
            <v>8</v>
          </cell>
          <cell r="G65" t="str">
            <v>HEP</v>
          </cell>
          <cell r="H65" t="str">
            <v xml:space="preserve"> </v>
          </cell>
          <cell r="J65">
            <v>5</v>
          </cell>
          <cell r="K65">
            <v>5</v>
          </cell>
          <cell r="N65">
            <v>0</v>
          </cell>
          <cell r="O65">
            <v>0</v>
          </cell>
          <cell r="P65">
            <v>5</v>
          </cell>
          <cell r="Q65">
            <v>5</v>
          </cell>
        </row>
        <row r="66">
          <cell r="C66" t="str">
            <v>0751378R</v>
          </cell>
          <cell r="D66" t="str">
            <v>POLY</v>
          </cell>
          <cell r="E66" t="str">
            <v xml:space="preserve">E.P.PU 28 AVENUE RAPP                </v>
          </cell>
          <cell r="F66">
            <v>7</v>
          </cell>
          <cell r="G66" t="str">
            <v>HEP</v>
          </cell>
          <cell r="H66">
            <v>130.30000000000001</v>
          </cell>
          <cell r="I66"/>
          <cell r="J66">
            <v>5</v>
          </cell>
          <cell r="K66">
            <v>5</v>
          </cell>
          <cell r="L66"/>
          <cell r="M66">
            <v>6</v>
          </cell>
          <cell r="N66">
            <v>6</v>
          </cell>
          <cell r="O66">
            <v>0</v>
          </cell>
          <cell r="P66">
            <v>11</v>
          </cell>
          <cell r="Q66">
            <v>11</v>
          </cell>
        </row>
        <row r="67">
          <cell r="C67" t="str">
            <v>0751386Z</v>
          </cell>
          <cell r="D67" t="str">
            <v>MAT</v>
          </cell>
          <cell r="E67" t="str">
            <v xml:space="preserve">E.M.PU 16 RUE ROQUEPINE              </v>
          </cell>
          <cell r="F67">
            <v>8</v>
          </cell>
          <cell r="G67" t="str">
            <v>HEP</v>
          </cell>
          <cell r="H67" t="str">
            <v xml:space="preserve"> </v>
          </cell>
          <cell r="J67">
            <v>4</v>
          </cell>
          <cell r="K67">
            <v>4</v>
          </cell>
          <cell r="N67">
            <v>0</v>
          </cell>
          <cell r="O67">
            <v>0</v>
          </cell>
          <cell r="P67">
            <v>4</v>
          </cell>
          <cell r="Q67">
            <v>4</v>
          </cell>
        </row>
        <row r="68">
          <cell r="C68" t="str">
            <v>0751419K</v>
          </cell>
          <cell r="D68" t="str">
            <v>MAT</v>
          </cell>
          <cell r="E68" t="str">
            <v xml:space="preserve">E.M.PU 48 RUE VANEAU                 </v>
          </cell>
          <cell r="F68">
            <v>7</v>
          </cell>
          <cell r="G68" t="str">
            <v>HEP</v>
          </cell>
          <cell r="H68" t="str">
            <v xml:space="preserve"> </v>
          </cell>
          <cell r="J68">
            <v>3</v>
          </cell>
          <cell r="K68">
            <v>3</v>
          </cell>
          <cell r="N68">
            <v>0</v>
          </cell>
          <cell r="O68">
            <v>0</v>
          </cell>
          <cell r="P68">
            <v>3</v>
          </cell>
          <cell r="Q68">
            <v>3</v>
          </cell>
        </row>
        <row r="69">
          <cell r="C69" t="str">
            <v>0752575S</v>
          </cell>
          <cell r="D69" t="str">
            <v>ELEM</v>
          </cell>
          <cell r="E69" t="str">
            <v xml:space="preserve">E.E.PU 10 AVENUE DE LA MOTTE PICQUET </v>
          </cell>
          <cell r="F69">
            <v>7</v>
          </cell>
          <cell r="G69" t="str">
            <v>HEP</v>
          </cell>
          <cell r="H69">
            <v>135.6</v>
          </cell>
          <cell r="K69">
            <v>0</v>
          </cell>
          <cell r="M69">
            <v>10</v>
          </cell>
          <cell r="N69">
            <v>10</v>
          </cell>
          <cell r="O69">
            <v>0</v>
          </cell>
          <cell r="P69">
            <v>10</v>
          </cell>
          <cell r="Q69">
            <v>10</v>
          </cell>
        </row>
        <row r="70">
          <cell r="C70" t="str">
            <v>0753048F</v>
          </cell>
          <cell r="D70" t="str">
            <v>MAT</v>
          </cell>
          <cell r="E70" t="str">
            <v xml:space="preserve">E.M.PU 12 RUE DE LA BIENFAISANCE     </v>
          </cell>
          <cell r="F70">
            <v>8</v>
          </cell>
          <cell r="G70" t="str">
            <v>HEP</v>
          </cell>
          <cell r="H70" t="str">
            <v xml:space="preserve"> </v>
          </cell>
          <cell r="J70">
            <v>5</v>
          </cell>
          <cell r="K70">
            <v>5</v>
          </cell>
          <cell r="N70">
            <v>0</v>
          </cell>
          <cell r="O70">
            <v>0</v>
          </cell>
          <cell r="P70">
            <v>5</v>
          </cell>
          <cell r="Q70">
            <v>5</v>
          </cell>
        </row>
        <row r="71">
          <cell r="C71" t="str">
            <v>0750604Z</v>
          </cell>
          <cell r="D71" t="str">
            <v>MAT</v>
          </cell>
          <cell r="E71" t="str">
            <v xml:space="preserve">E.M.PU 22 RUE DE ROCHECHOUART        </v>
          </cell>
          <cell r="F71">
            <v>9</v>
          </cell>
          <cell r="G71" t="str">
            <v>HEP</v>
          </cell>
          <cell r="H71" t="str">
            <v xml:space="preserve"> </v>
          </cell>
          <cell r="J71">
            <v>7</v>
          </cell>
          <cell r="K71">
            <v>7</v>
          </cell>
          <cell r="N71">
            <v>0</v>
          </cell>
          <cell r="O71">
            <v>0</v>
          </cell>
          <cell r="P71">
            <v>7</v>
          </cell>
          <cell r="Q71">
            <v>7</v>
          </cell>
        </row>
        <row r="72">
          <cell r="C72" t="str">
            <v>0750843J</v>
          </cell>
          <cell r="D72" t="str">
            <v>POLY</v>
          </cell>
          <cell r="E72" t="str">
            <v xml:space="preserve">E.P.PU 32 RUE DE BRUXELLES </v>
          </cell>
          <cell r="F72">
            <v>9</v>
          </cell>
          <cell r="G72" t="str">
            <v>HEP</v>
          </cell>
          <cell r="H72">
            <v>138.4</v>
          </cell>
          <cell r="J72">
            <v>4</v>
          </cell>
          <cell r="K72">
            <v>4</v>
          </cell>
          <cell r="M72">
            <v>6</v>
          </cell>
          <cell r="N72">
            <v>6</v>
          </cell>
          <cell r="O72">
            <v>0</v>
          </cell>
          <cell r="P72">
            <v>10</v>
          </cell>
          <cell r="Q72">
            <v>10</v>
          </cell>
        </row>
        <row r="73">
          <cell r="C73" t="str">
            <v>0750933G</v>
          </cell>
          <cell r="D73" t="str">
            <v>ELEM</v>
          </cell>
          <cell r="E73" t="str">
            <v xml:space="preserve">E.E.PU 9 RUE MARTEL                  </v>
          </cell>
          <cell r="F73">
            <v>10</v>
          </cell>
          <cell r="G73" t="str">
            <v>HEP</v>
          </cell>
          <cell r="H73">
            <v>138.6</v>
          </cell>
          <cell r="K73">
            <v>0</v>
          </cell>
          <cell r="M73">
            <v>9</v>
          </cell>
          <cell r="N73">
            <v>9</v>
          </cell>
          <cell r="O73">
            <v>0</v>
          </cell>
          <cell r="P73">
            <v>9</v>
          </cell>
          <cell r="Q73">
            <v>9</v>
          </cell>
        </row>
        <row r="74">
          <cell r="C74" t="str">
            <v>0750937L</v>
          </cell>
          <cell r="D74" t="str">
            <v>POLY</v>
          </cell>
          <cell r="E74" t="str">
            <v xml:space="preserve">E.P.PU 5 RUE MILTON                  </v>
          </cell>
          <cell r="F74">
            <v>9</v>
          </cell>
          <cell r="G74" t="str">
            <v>HEP</v>
          </cell>
          <cell r="H74">
            <v>144.69999999999999</v>
          </cell>
          <cell r="J74">
            <v>3</v>
          </cell>
          <cell r="K74">
            <v>3</v>
          </cell>
          <cell r="M74">
            <v>9</v>
          </cell>
          <cell r="N74">
            <v>9</v>
          </cell>
          <cell r="O74">
            <v>0</v>
          </cell>
          <cell r="P74">
            <v>12</v>
          </cell>
          <cell r="Q74">
            <v>12</v>
          </cell>
        </row>
        <row r="75">
          <cell r="C75" t="str">
            <v>0751015W</v>
          </cell>
          <cell r="D75" t="str">
            <v>ELEM</v>
          </cell>
          <cell r="E75" t="str">
            <v xml:space="preserve">E.E.PU 15 RUE TURGOT                 </v>
          </cell>
          <cell r="F75">
            <v>9</v>
          </cell>
          <cell r="G75" t="str">
            <v>HEP</v>
          </cell>
          <cell r="H75">
            <v>137.30000000000001</v>
          </cell>
          <cell r="K75">
            <v>0</v>
          </cell>
          <cell r="M75">
            <v>8</v>
          </cell>
          <cell r="N75">
            <v>8</v>
          </cell>
          <cell r="O75">
            <v>0</v>
          </cell>
          <cell r="P75">
            <v>8</v>
          </cell>
          <cell r="Q75">
            <v>8</v>
          </cell>
        </row>
        <row r="76">
          <cell r="C76" t="str">
            <v>0751017Y</v>
          </cell>
          <cell r="D76" t="str">
            <v>ELEM</v>
          </cell>
          <cell r="E76" t="str">
            <v xml:space="preserve">E.E.PU 16 RUE DE LA VICTOIRE         </v>
          </cell>
          <cell r="F76">
            <v>9</v>
          </cell>
          <cell r="G76" t="str">
            <v>HEP</v>
          </cell>
          <cell r="H76">
            <v>135.5</v>
          </cell>
          <cell r="J76"/>
          <cell r="K76">
            <v>0</v>
          </cell>
          <cell r="L76"/>
          <cell r="M76">
            <v>6</v>
          </cell>
          <cell r="N76">
            <v>6</v>
          </cell>
          <cell r="O76">
            <v>0</v>
          </cell>
          <cell r="P76">
            <v>6</v>
          </cell>
          <cell r="Q76">
            <v>6</v>
          </cell>
        </row>
        <row r="77">
          <cell r="C77" t="str">
            <v>0751042A</v>
          </cell>
          <cell r="D77" t="str">
            <v>POLY</v>
          </cell>
          <cell r="E77" t="str">
            <v xml:space="preserve">E.P.PU 3 RUE DE BELZUNCE             </v>
          </cell>
          <cell r="F77">
            <v>10</v>
          </cell>
          <cell r="G77" t="str">
            <v>HEP</v>
          </cell>
          <cell r="H77">
            <v>131.5</v>
          </cell>
          <cell r="J77">
            <v>5</v>
          </cell>
          <cell r="K77">
            <v>5</v>
          </cell>
          <cell r="M77">
            <v>6</v>
          </cell>
          <cell r="N77">
            <v>6</v>
          </cell>
          <cell r="O77">
            <v>0</v>
          </cell>
          <cell r="P77">
            <v>11</v>
          </cell>
          <cell r="Q77">
            <v>11</v>
          </cell>
        </row>
        <row r="78">
          <cell r="C78" t="str">
            <v>0751067C</v>
          </cell>
          <cell r="D78" t="str">
            <v>ELEM</v>
          </cell>
          <cell r="E78" t="str">
            <v xml:space="preserve">E.P.PU 41 RUE DE CHABROL             </v>
          </cell>
          <cell r="F78">
            <v>10</v>
          </cell>
          <cell r="G78" t="str">
            <v>HEP</v>
          </cell>
          <cell r="H78">
            <v>126.2</v>
          </cell>
          <cell r="K78">
            <v>0</v>
          </cell>
          <cell r="M78">
            <v>7</v>
          </cell>
          <cell r="N78">
            <v>7</v>
          </cell>
          <cell r="O78">
            <v>0</v>
          </cell>
          <cell r="P78">
            <v>7</v>
          </cell>
          <cell r="Q78">
            <v>7</v>
          </cell>
        </row>
        <row r="79">
          <cell r="C79" t="str">
            <v>0751157A</v>
          </cell>
          <cell r="D79" t="str">
            <v>ELEM</v>
          </cell>
          <cell r="E79" t="str">
            <v xml:space="preserve">E.E.A. 21 RUE MILTON                 </v>
          </cell>
          <cell r="F79">
            <v>9</v>
          </cell>
          <cell r="G79" t="str">
            <v>HEP</v>
          </cell>
          <cell r="H79">
            <v>136.1</v>
          </cell>
          <cell r="K79">
            <v>0</v>
          </cell>
          <cell r="M79">
            <v>9</v>
          </cell>
          <cell r="N79">
            <v>9</v>
          </cell>
          <cell r="O79">
            <v>0</v>
          </cell>
          <cell r="P79">
            <v>9</v>
          </cell>
          <cell r="Q79">
            <v>9</v>
          </cell>
        </row>
        <row r="80">
          <cell r="C80" t="str">
            <v>0751274C</v>
          </cell>
          <cell r="D80" t="str">
            <v>MAT</v>
          </cell>
          <cell r="E80" t="str">
            <v xml:space="preserve">E.M.PU 11 RUE LEON SCHWARTZENBERG    </v>
          </cell>
          <cell r="F80">
            <v>10</v>
          </cell>
          <cell r="G80" t="str">
            <v>HEP</v>
          </cell>
          <cell r="H80" t="str">
            <v xml:space="preserve"> </v>
          </cell>
          <cell r="J80">
            <v>6</v>
          </cell>
          <cell r="K80">
            <v>6</v>
          </cell>
          <cell r="N80">
            <v>0</v>
          </cell>
          <cell r="O80">
            <v>0</v>
          </cell>
          <cell r="P80">
            <v>6</v>
          </cell>
          <cell r="Q80">
            <v>6</v>
          </cell>
        </row>
        <row r="81">
          <cell r="C81" t="str">
            <v>0751283M</v>
          </cell>
          <cell r="D81" t="str">
            <v>MAT</v>
          </cell>
          <cell r="E81" t="str">
            <v xml:space="preserve">E.M.PU 12 RUE CLAUZEL                </v>
          </cell>
          <cell r="F81">
            <v>9</v>
          </cell>
          <cell r="G81" t="str">
            <v>HEP</v>
          </cell>
          <cell r="H81" t="str">
            <v xml:space="preserve"> </v>
          </cell>
          <cell r="J81">
            <v>5</v>
          </cell>
          <cell r="K81">
            <v>5</v>
          </cell>
          <cell r="L81"/>
          <cell r="M81"/>
          <cell r="N81">
            <v>0</v>
          </cell>
          <cell r="O81">
            <v>0</v>
          </cell>
          <cell r="P81">
            <v>5</v>
          </cell>
          <cell r="Q81">
            <v>5</v>
          </cell>
        </row>
        <row r="82">
          <cell r="C82" t="str">
            <v>0751383W</v>
          </cell>
          <cell r="D82" t="str">
            <v>MAT</v>
          </cell>
          <cell r="E82" t="str">
            <v xml:space="preserve">E.M.PU 30 RUE RODIER                 </v>
          </cell>
          <cell r="F82">
            <v>9</v>
          </cell>
          <cell r="G82" t="str">
            <v>HEP</v>
          </cell>
          <cell r="H82" t="str">
            <v xml:space="preserve"> </v>
          </cell>
          <cell r="J82">
            <v>4</v>
          </cell>
          <cell r="K82">
            <v>4</v>
          </cell>
          <cell r="N82">
            <v>0</v>
          </cell>
          <cell r="O82">
            <v>0</v>
          </cell>
          <cell r="P82">
            <v>4</v>
          </cell>
          <cell r="Q82">
            <v>4</v>
          </cell>
        </row>
        <row r="83">
          <cell r="C83" t="str">
            <v>0752618N</v>
          </cell>
          <cell r="D83" t="str">
            <v>MAT</v>
          </cell>
          <cell r="E83" t="str">
            <v xml:space="preserve">E.M.PU 9 BIS RUE BLANCHE             </v>
          </cell>
          <cell r="F83">
            <v>9</v>
          </cell>
          <cell r="G83" t="str">
            <v>HEP</v>
          </cell>
          <cell r="H83" t="str">
            <v xml:space="preserve"> </v>
          </cell>
          <cell r="J83">
            <v>5</v>
          </cell>
          <cell r="K83">
            <v>5</v>
          </cell>
          <cell r="L83"/>
          <cell r="M83"/>
          <cell r="N83">
            <v>0</v>
          </cell>
          <cell r="O83">
            <v>0</v>
          </cell>
          <cell r="P83">
            <v>5</v>
          </cell>
          <cell r="Q83">
            <v>5</v>
          </cell>
        </row>
        <row r="84">
          <cell r="C84" t="str">
            <v>0752619P</v>
          </cell>
          <cell r="D84" t="str">
            <v>POLY</v>
          </cell>
          <cell r="E84" t="str">
            <v xml:space="preserve">E.P.PU 12 RUE CHAPTAL </v>
          </cell>
          <cell r="F84">
            <v>9</v>
          </cell>
          <cell r="G84" t="str">
            <v>HEP</v>
          </cell>
          <cell r="H84">
            <v>121.4</v>
          </cell>
          <cell r="J84">
            <v>5</v>
          </cell>
          <cell r="K84">
            <v>5</v>
          </cell>
          <cell r="M84">
            <v>8</v>
          </cell>
          <cell r="N84">
            <v>8</v>
          </cell>
          <cell r="O84">
            <v>0</v>
          </cell>
          <cell r="P84">
            <v>13</v>
          </cell>
          <cell r="Q84">
            <v>13</v>
          </cell>
        </row>
        <row r="85">
          <cell r="C85" t="str">
            <v>0752636H</v>
          </cell>
          <cell r="D85" t="str">
            <v>ELEM</v>
          </cell>
          <cell r="E85" t="str">
            <v xml:space="preserve">E.E.A. 9 RUE BLANCHE                 </v>
          </cell>
          <cell r="F85">
            <v>9</v>
          </cell>
          <cell r="G85" t="str">
            <v>HEP</v>
          </cell>
          <cell r="H85">
            <v>150.5</v>
          </cell>
          <cell r="K85">
            <v>0</v>
          </cell>
          <cell r="M85">
            <v>5</v>
          </cell>
          <cell r="N85">
            <v>5</v>
          </cell>
          <cell r="O85">
            <v>0</v>
          </cell>
          <cell r="P85">
            <v>5</v>
          </cell>
          <cell r="Q85">
            <v>5</v>
          </cell>
        </row>
        <row r="86">
          <cell r="C86" t="str">
            <v>0752762V</v>
          </cell>
          <cell r="D86" t="str">
            <v>MAT</v>
          </cell>
          <cell r="E86" t="str">
            <v xml:space="preserve">E.M.PU 11 RUE DE LA GRANGE BATELIERE </v>
          </cell>
          <cell r="F86">
            <v>9</v>
          </cell>
          <cell r="G86" t="str">
            <v>HEP</v>
          </cell>
          <cell r="H86" t="str">
            <v xml:space="preserve"> </v>
          </cell>
          <cell r="J86">
            <v>4</v>
          </cell>
          <cell r="K86">
            <v>4</v>
          </cell>
          <cell r="N86">
            <v>0</v>
          </cell>
          <cell r="O86">
            <v>0</v>
          </cell>
          <cell r="P86">
            <v>4</v>
          </cell>
          <cell r="Q86">
            <v>4</v>
          </cell>
        </row>
        <row r="87">
          <cell r="C87" t="str">
            <v>0754869K</v>
          </cell>
          <cell r="D87" t="str">
            <v>MAT</v>
          </cell>
          <cell r="E87" t="str">
            <v xml:space="preserve">E.M.PU 9 RUE MARTEL                  </v>
          </cell>
          <cell r="F87">
            <v>10</v>
          </cell>
          <cell r="G87" t="str">
            <v>HEP</v>
          </cell>
          <cell r="H87" t="str">
            <v xml:space="preserve"> </v>
          </cell>
          <cell r="J87">
            <v>6</v>
          </cell>
          <cell r="K87">
            <v>6</v>
          </cell>
          <cell r="N87">
            <v>0</v>
          </cell>
          <cell r="O87">
            <v>0</v>
          </cell>
          <cell r="P87">
            <v>6</v>
          </cell>
          <cell r="Q87">
            <v>6</v>
          </cell>
        </row>
        <row r="88">
          <cell r="C88" t="str">
            <v>0755039V</v>
          </cell>
          <cell r="D88" t="str">
            <v>POLY</v>
          </cell>
          <cell r="E88" t="str">
            <v xml:space="preserve">E.P.PU 34 RUE BUFFAULT               </v>
          </cell>
          <cell r="F88">
            <v>9</v>
          </cell>
          <cell r="G88" t="str">
            <v>HEP</v>
          </cell>
          <cell r="H88">
            <v>134.19999999999999</v>
          </cell>
          <cell r="J88">
            <v>4</v>
          </cell>
          <cell r="K88">
            <v>4</v>
          </cell>
          <cell r="L88"/>
          <cell r="M88">
            <v>8</v>
          </cell>
          <cell r="N88">
            <v>8</v>
          </cell>
          <cell r="O88">
            <v>0</v>
          </cell>
          <cell r="P88">
            <v>12</v>
          </cell>
          <cell r="Q88">
            <v>12</v>
          </cell>
        </row>
        <row r="89">
          <cell r="C89" t="str">
            <v>0755215L</v>
          </cell>
          <cell r="D89" t="str">
            <v>MAT</v>
          </cell>
          <cell r="E89" t="str">
            <v xml:space="preserve">E.M.PU 68 RUE DE ROCHECHOUART        </v>
          </cell>
          <cell r="F89">
            <v>9</v>
          </cell>
          <cell r="G89" t="str">
            <v>HEP</v>
          </cell>
          <cell r="H89" t="str">
            <v xml:space="preserve"> </v>
          </cell>
          <cell r="J89">
            <v>5</v>
          </cell>
          <cell r="K89">
            <v>5</v>
          </cell>
          <cell r="N89">
            <v>0</v>
          </cell>
          <cell r="O89">
            <v>0</v>
          </cell>
          <cell r="P89">
            <v>5</v>
          </cell>
          <cell r="Q89">
            <v>5</v>
          </cell>
        </row>
        <row r="90">
          <cell r="C90" t="str">
            <v>0755440F</v>
          </cell>
          <cell r="D90" t="str">
            <v>ELEM</v>
          </cell>
          <cell r="E90" t="str">
            <v xml:space="preserve">E.E.PU 45 RUE DE LA TOUR D'AUVERGNE  </v>
          </cell>
          <cell r="F90">
            <v>9</v>
          </cell>
          <cell r="G90" t="str">
            <v>HEP</v>
          </cell>
          <cell r="H90">
            <v>147.5</v>
          </cell>
          <cell r="K90">
            <v>0</v>
          </cell>
          <cell r="M90">
            <v>6</v>
          </cell>
          <cell r="N90">
            <v>6</v>
          </cell>
          <cell r="O90">
            <v>0</v>
          </cell>
          <cell r="P90">
            <v>6</v>
          </cell>
          <cell r="Q90">
            <v>6</v>
          </cell>
        </row>
        <row r="91">
          <cell r="C91" t="str">
            <v>0755590U</v>
          </cell>
          <cell r="D91" t="str">
            <v>ELEM</v>
          </cell>
          <cell r="E91" t="str">
            <v xml:space="preserve">E.E.PU 10 RUE DE CLICHY              </v>
          </cell>
          <cell r="F91">
            <v>9</v>
          </cell>
          <cell r="G91" t="str">
            <v>HEP</v>
          </cell>
          <cell r="H91">
            <v>131.19999999999999</v>
          </cell>
          <cell r="K91">
            <v>0</v>
          </cell>
          <cell r="M91">
            <v>8</v>
          </cell>
          <cell r="N91">
            <v>8</v>
          </cell>
          <cell r="O91">
            <v>0</v>
          </cell>
          <cell r="P91">
            <v>8</v>
          </cell>
          <cell r="Q91">
            <v>8</v>
          </cell>
        </row>
        <row r="92">
          <cell r="C92" t="str">
            <v>0750858A</v>
          </cell>
          <cell r="D92" t="str">
            <v>ELEM</v>
          </cell>
          <cell r="E92" t="str">
            <v xml:space="preserve">E.E.PU 33 AVENUE CLAUDE VELLEFAUX    </v>
          </cell>
          <cell r="F92">
            <v>10</v>
          </cell>
          <cell r="G92" t="str">
            <v>REP</v>
          </cell>
          <cell r="H92">
            <v>100</v>
          </cell>
          <cell r="K92">
            <v>0</v>
          </cell>
          <cell r="L92">
            <v>6</v>
          </cell>
          <cell r="M92">
            <v>4</v>
          </cell>
          <cell r="N92">
            <v>10</v>
          </cell>
          <cell r="O92">
            <v>6</v>
          </cell>
          <cell r="P92">
            <v>4</v>
          </cell>
          <cell r="Q92">
            <v>10</v>
          </cell>
        </row>
        <row r="93">
          <cell r="C93" t="str">
            <v>0750878X</v>
          </cell>
          <cell r="D93" t="str">
            <v>ELEM</v>
          </cell>
          <cell r="E93" t="str">
            <v xml:space="preserve">E.E.PU 10 RUE EUGENE VARLIN          </v>
          </cell>
          <cell r="F93">
            <v>10</v>
          </cell>
          <cell r="G93" t="str">
            <v>HEP</v>
          </cell>
          <cell r="H93">
            <v>118.3</v>
          </cell>
          <cell r="J93"/>
          <cell r="K93">
            <v>0</v>
          </cell>
          <cell r="L93"/>
          <cell r="M93">
            <v>10</v>
          </cell>
          <cell r="N93">
            <v>10</v>
          </cell>
          <cell r="O93">
            <v>0</v>
          </cell>
          <cell r="P93">
            <v>10</v>
          </cell>
          <cell r="Q93">
            <v>10</v>
          </cell>
        </row>
        <row r="94">
          <cell r="C94" t="str">
            <v>0750929C</v>
          </cell>
          <cell r="D94" t="str">
            <v>ELEM</v>
          </cell>
          <cell r="E94" t="str">
            <v xml:space="preserve">E.E.PU 49 BIS RUE LOUIS BLANC        </v>
          </cell>
          <cell r="F94">
            <v>10</v>
          </cell>
          <cell r="G94" t="str">
            <v>CAPPE</v>
          </cell>
          <cell r="H94">
            <v>115.5</v>
          </cell>
          <cell r="K94">
            <v>0</v>
          </cell>
          <cell r="M94">
            <v>8</v>
          </cell>
          <cell r="N94">
            <v>8</v>
          </cell>
          <cell r="O94">
            <v>0</v>
          </cell>
          <cell r="P94">
            <v>8</v>
          </cell>
          <cell r="Q94">
            <v>8</v>
          </cell>
        </row>
        <row r="95">
          <cell r="C95" t="str">
            <v>0750981J</v>
          </cell>
          <cell r="D95" t="str">
            <v>ELEM</v>
          </cell>
          <cell r="E95" t="str">
            <v xml:space="preserve">E.E.PU 19 PASSAGE DES RECOLLETS      </v>
          </cell>
          <cell r="F95">
            <v>10</v>
          </cell>
          <cell r="G95" t="str">
            <v>HEP</v>
          </cell>
          <cell r="H95">
            <v>128.80000000000001</v>
          </cell>
          <cell r="K95">
            <v>0</v>
          </cell>
          <cell r="M95">
            <v>12</v>
          </cell>
          <cell r="N95">
            <v>12</v>
          </cell>
          <cell r="O95">
            <v>0</v>
          </cell>
          <cell r="P95">
            <v>12</v>
          </cell>
          <cell r="Q95">
            <v>12</v>
          </cell>
        </row>
        <row r="96">
          <cell r="C96" t="str">
            <v>0751004J</v>
          </cell>
          <cell r="D96" t="str">
            <v>ELEM</v>
          </cell>
          <cell r="E96" t="str">
            <v xml:space="preserve">E.E.PU 200 RUE SAINT MAUR            </v>
          </cell>
          <cell r="F96">
            <v>10</v>
          </cell>
          <cell r="G96" t="str">
            <v>REP</v>
          </cell>
          <cell r="H96">
            <v>99.1</v>
          </cell>
          <cell r="J96"/>
          <cell r="K96">
            <v>0</v>
          </cell>
          <cell r="L96">
            <v>6</v>
          </cell>
          <cell r="M96">
            <v>4</v>
          </cell>
          <cell r="N96">
            <v>10</v>
          </cell>
          <cell r="O96">
            <v>6</v>
          </cell>
          <cell r="P96">
            <v>4</v>
          </cell>
          <cell r="Q96">
            <v>10</v>
          </cell>
        </row>
        <row r="97">
          <cell r="C97" t="str">
            <v>0751102R</v>
          </cell>
          <cell r="D97" t="str">
            <v>ELEM</v>
          </cell>
          <cell r="E97" t="str">
            <v xml:space="preserve">E.E.PU 34 RUE DU FAUBOURG ST DENIS   </v>
          </cell>
          <cell r="F97">
            <v>10</v>
          </cell>
          <cell r="G97" t="str">
            <v>REP</v>
          </cell>
          <cell r="H97">
            <v>119.9</v>
          </cell>
          <cell r="J97"/>
          <cell r="K97">
            <v>0</v>
          </cell>
          <cell r="L97">
            <v>7</v>
          </cell>
          <cell r="M97">
            <v>5</v>
          </cell>
          <cell r="N97">
            <v>12</v>
          </cell>
          <cell r="O97">
            <v>7</v>
          </cell>
          <cell r="P97">
            <v>5</v>
          </cell>
          <cell r="Q97">
            <v>12</v>
          </cell>
        </row>
        <row r="98">
          <cell r="C98" t="str">
            <v>0751145M</v>
          </cell>
          <cell r="D98" t="str">
            <v>ELEM</v>
          </cell>
          <cell r="E98" t="str">
            <v xml:space="preserve">E.E.PU 39 RUE DE L'AQUEDUC           </v>
          </cell>
          <cell r="F98">
            <v>10</v>
          </cell>
          <cell r="G98" t="str">
            <v>REP</v>
          </cell>
          <cell r="H98">
            <v>124.3</v>
          </cell>
          <cell r="K98">
            <v>0</v>
          </cell>
          <cell r="L98">
            <v>9</v>
          </cell>
          <cell r="M98">
            <v>6</v>
          </cell>
          <cell r="N98">
            <v>15</v>
          </cell>
          <cell r="O98">
            <v>9</v>
          </cell>
          <cell r="P98">
            <v>6</v>
          </cell>
          <cell r="Q98">
            <v>15</v>
          </cell>
        </row>
        <row r="99">
          <cell r="C99" t="str">
            <v>0751149S</v>
          </cell>
          <cell r="D99" t="str">
            <v>ELEM</v>
          </cell>
          <cell r="E99" t="str">
            <v xml:space="preserve">E.E.PU 17 RUE DE MARSEILLE           </v>
          </cell>
          <cell r="F99">
            <v>10</v>
          </cell>
          <cell r="G99" t="str">
            <v>HEP</v>
          </cell>
          <cell r="H99">
            <v>132.9</v>
          </cell>
          <cell r="J99"/>
          <cell r="K99">
            <v>0</v>
          </cell>
          <cell r="L99"/>
          <cell r="M99">
            <v>9</v>
          </cell>
          <cell r="N99">
            <v>9</v>
          </cell>
          <cell r="O99">
            <v>0</v>
          </cell>
          <cell r="P99">
            <v>9</v>
          </cell>
          <cell r="Q99">
            <v>9</v>
          </cell>
        </row>
        <row r="100">
          <cell r="C100" t="str">
            <v>0751171R</v>
          </cell>
          <cell r="D100" t="str">
            <v>ELEM</v>
          </cell>
          <cell r="E100" t="str">
            <v xml:space="preserve">E.E.PU 159 AVENUE PARMENTIER         </v>
          </cell>
          <cell r="F100">
            <v>10</v>
          </cell>
          <cell r="G100" t="str">
            <v>REP</v>
          </cell>
          <cell r="H100">
            <v>103.9</v>
          </cell>
          <cell r="J100"/>
          <cell r="K100">
            <v>0</v>
          </cell>
          <cell r="L100">
            <v>6</v>
          </cell>
          <cell r="M100">
            <v>4</v>
          </cell>
          <cell r="N100">
            <v>10</v>
          </cell>
          <cell r="O100">
            <v>6</v>
          </cell>
          <cell r="P100">
            <v>4</v>
          </cell>
          <cell r="Q100">
            <v>10</v>
          </cell>
        </row>
        <row r="101">
          <cell r="C101" t="str">
            <v>0751234J</v>
          </cell>
          <cell r="D101" t="str">
            <v>POLY</v>
          </cell>
          <cell r="E101" t="str">
            <v xml:space="preserve">E.P.PU 16 RUE VICQ D'AZIR            </v>
          </cell>
          <cell r="F101">
            <v>10</v>
          </cell>
          <cell r="G101" t="str">
            <v>REP</v>
          </cell>
          <cell r="H101">
            <v>117.1</v>
          </cell>
          <cell r="I101">
            <v>2</v>
          </cell>
          <cell r="J101">
            <v>2</v>
          </cell>
          <cell r="K101">
            <v>4</v>
          </cell>
          <cell r="L101">
            <v>5</v>
          </cell>
          <cell r="M101">
            <v>5</v>
          </cell>
          <cell r="N101">
            <v>10</v>
          </cell>
          <cell r="O101">
            <v>7</v>
          </cell>
          <cell r="P101">
            <v>7</v>
          </cell>
          <cell r="Q101">
            <v>14</v>
          </cell>
        </row>
        <row r="102">
          <cell r="C102" t="str">
            <v>0751251C</v>
          </cell>
          <cell r="D102" t="str">
            <v>MAT</v>
          </cell>
          <cell r="E102" t="str">
            <v xml:space="preserve">E.M.PU 39 RUE DE L'AQUEDUC           </v>
          </cell>
          <cell r="F102">
            <v>10</v>
          </cell>
          <cell r="G102" t="str">
            <v>REP</v>
          </cell>
          <cell r="H102" t="str">
            <v xml:space="preserve"> </v>
          </cell>
          <cell r="I102">
            <v>5</v>
          </cell>
          <cell r="J102">
            <v>5</v>
          </cell>
          <cell r="K102">
            <v>10</v>
          </cell>
          <cell r="N102">
            <v>0</v>
          </cell>
          <cell r="O102">
            <v>5</v>
          </cell>
          <cell r="P102">
            <v>5</v>
          </cell>
          <cell r="Q102">
            <v>10</v>
          </cell>
        </row>
        <row r="103">
          <cell r="C103" t="str">
            <v>0751320C</v>
          </cell>
          <cell r="D103" t="str">
            <v>MAT</v>
          </cell>
          <cell r="E103" t="str">
            <v xml:space="preserve">E.M.PU 5 RUE BOY ZELENSKI            </v>
          </cell>
          <cell r="F103">
            <v>10</v>
          </cell>
          <cell r="G103" t="str">
            <v>REP</v>
          </cell>
          <cell r="H103" t="str">
            <v xml:space="preserve"> </v>
          </cell>
          <cell r="I103">
            <v>4</v>
          </cell>
          <cell r="J103">
            <v>3</v>
          </cell>
          <cell r="K103">
            <v>7</v>
          </cell>
          <cell r="N103">
            <v>0</v>
          </cell>
          <cell r="O103">
            <v>4</v>
          </cell>
          <cell r="P103">
            <v>3</v>
          </cell>
          <cell r="Q103">
            <v>7</v>
          </cell>
        </row>
        <row r="104">
          <cell r="C104" t="str">
            <v>0751362Y</v>
          </cell>
          <cell r="D104" t="str">
            <v>MAT</v>
          </cell>
          <cell r="E104" t="str">
            <v xml:space="preserve">E.M.PU 155 AVENUE PARMENTIER         </v>
          </cell>
          <cell r="F104">
            <v>10</v>
          </cell>
          <cell r="G104" t="str">
            <v>REP</v>
          </cell>
          <cell r="H104" t="str">
            <v xml:space="preserve"> </v>
          </cell>
          <cell r="I104">
            <v>5</v>
          </cell>
          <cell r="J104">
            <v>5</v>
          </cell>
          <cell r="K104">
            <v>10</v>
          </cell>
          <cell r="N104">
            <v>0</v>
          </cell>
          <cell r="O104">
            <v>5</v>
          </cell>
          <cell r="P104">
            <v>5</v>
          </cell>
          <cell r="Q104">
            <v>10</v>
          </cell>
        </row>
        <row r="105">
          <cell r="C105" t="str">
            <v>0751370G</v>
          </cell>
          <cell r="D105" t="str">
            <v>MAT</v>
          </cell>
          <cell r="E105" t="str">
            <v xml:space="preserve">E.M.PU 4 RUE PIERRE BULLET           </v>
          </cell>
          <cell r="F105">
            <v>10</v>
          </cell>
          <cell r="G105" t="str">
            <v>HEP</v>
          </cell>
          <cell r="H105" t="str">
            <v xml:space="preserve"> </v>
          </cell>
          <cell r="J105">
            <v>6</v>
          </cell>
          <cell r="K105">
            <v>6</v>
          </cell>
          <cell r="N105">
            <v>0</v>
          </cell>
          <cell r="O105">
            <v>0</v>
          </cell>
          <cell r="P105">
            <v>6</v>
          </cell>
          <cell r="Q105">
            <v>6</v>
          </cell>
        </row>
        <row r="106">
          <cell r="C106" t="str">
            <v>0751379S</v>
          </cell>
          <cell r="D106" t="str">
            <v>MAT</v>
          </cell>
          <cell r="E106" t="str">
            <v xml:space="preserve">E.M.PU 23 PASSAGE DES RECOLLETS      </v>
          </cell>
          <cell r="F106">
            <v>10</v>
          </cell>
          <cell r="G106" t="str">
            <v>HEP</v>
          </cell>
          <cell r="H106" t="str">
            <v xml:space="preserve"> </v>
          </cell>
          <cell r="J106">
            <v>7</v>
          </cell>
          <cell r="K106">
            <v>7</v>
          </cell>
          <cell r="N106">
            <v>0</v>
          </cell>
          <cell r="O106">
            <v>0</v>
          </cell>
          <cell r="P106">
            <v>7</v>
          </cell>
          <cell r="Q106">
            <v>7</v>
          </cell>
        </row>
        <row r="107">
          <cell r="C107" t="str">
            <v>0752261A</v>
          </cell>
          <cell r="D107" t="str">
            <v>POLY</v>
          </cell>
          <cell r="E107" t="str">
            <v xml:space="preserve">E.P.PU 15 RUE DE LANCRY              </v>
          </cell>
          <cell r="F107">
            <v>10</v>
          </cell>
          <cell r="G107" t="str">
            <v>HEP</v>
          </cell>
          <cell r="H107">
            <v>133</v>
          </cell>
          <cell r="J107">
            <v>4</v>
          </cell>
          <cell r="K107">
            <v>4</v>
          </cell>
          <cell r="M107">
            <v>6</v>
          </cell>
          <cell r="N107">
            <v>6</v>
          </cell>
          <cell r="O107">
            <v>0</v>
          </cell>
          <cell r="P107">
            <v>10</v>
          </cell>
          <cell r="Q107">
            <v>10</v>
          </cell>
        </row>
        <row r="108">
          <cell r="C108" t="str">
            <v>0752645T</v>
          </cell>
          <cell r="D108" t="str">
            <v>ELEM</v>
          </cell>
          <cell r="E108" t="str">
            <v xml:space="preserve">E.E.PU 216 BIS RUE LAFAYETTE         </v>
          </cell>
          <cell r="F108">
            <v>10</v>
          </cell>
          <cell r="G108" t="str">
            <v>HEP</v>
          </cell>
          <cell r="H108">
            <v>156.4</v>
          </cell>
          <cell r="K108">
            <v>0</v>
          </cell>
          <cell r="M108">
            <v>5</v>
          </cell>
          <cell r="N108">
            <v>5</v>
          </cell>
          <cell r="O108">
            <v>0</v>
          </cell>
          <cell r="P108">
            <v>5</v>
          </cell>
          <cell r="Q108">
            <v>5</v>
          </cell>
        </row>
        <row r="109">
          <cell r="C109" t="str">
            <v>0753049G</v>
          </cell>
          <cell r="D109" t="str">
            <v>MAT</v>
          </cell>
          <cell r="E109" t="str">
            <v xml:space="preserve">E.M.PU 28 RUE DES ECLUSES ST MARTIN  </v>
          </cell>
          <cell r="F109">
            <v>10</v>
          </cell>
          <cell r="G109" t="str">
            <v>HEP</v>
          </cell>
          <cell r="H109" t="str">
            <v xml:space="preserve"> </v>
          </cell>
          <cell r="J109">
            <v>4</v>
          </cell>
          <cell r="K109">
            <v>4</v>
          </cell>
          <cell r="N109">
            <v>0</v>
          </cell>
          <cell r="O109">
            <v>0</v>
          </cell>
          <cell r="P109">
            <v>4</v>
          </cell>
          <cell r="Q109">
            <v>4</v>
          </cell>
        </row>
        <row r="110">
          <cell r="C110" t="str">
            <v>0753278F</v>
          </cell>
          <cell r="D110" t="str">
            <v>MAT</v>
          </cell>
          <cell r="E110" t="str">
            <v xml:space="preserve">E.M.PU 18 RUE DE L'HOPITAL ST LOUIS  </v>
          </cell>
          <cell r="F110">
            <v>10</v>
          </cell>
          <cell r="G110" t="str">
            <v>HEP</v>
          </cell>
          <cell r="H110" t="str">
            <v xml:space="preserve"> </v>
          </cell>
          <cell r="J110">
            <v>5</v>
          </cell>
          <cell r="K110">
            <v>5</v>
          </cell>
          <cell r="N110">
            <v>0</v>
          </cell>
          <cell r="O110">
            <v>0</v>
          </cell>
          <cell r="P110">
            <v>5</v>
          </cell>
          <cell r="Q110">
            <v>5</v>
          </cell>
        </row>
        <row r="111">
          <cell r="C111" t="str">
            <v>0754699A</v>
          </cell>
          <cell r="D111" t="str">
            <v>MAT</v>
          </cell>
          <cell r="E111" t="str">
            <v xml:space="preserve">E.M.PU 49 RUE LOUIS BLANC            </v>
          </cell>
          <cell r="F111">
            <v>10</v>
          </cell>
          <cell r="G111" t="str">
            <v>CAPPE</v>
          </cell>
          <cell r="H111" t="str">
            <v xml:space="preserve"> </v>
          </cell>
          <cell r="J111">
            <v>5</v>
          </cell>
          <cell r="K111">
            <v>5</v>
          </cell>
          <cell r="N111">
            <v>0</v>
          </cell>
          <cell r="O111">
            <v>0</v>
          </cell>
          <cell r="P111">
            <v>5</v>
          </cell>
          <cell r="Q111">
            <v>5</v>
          </cell>
        </row>
        <row r="112">
          <cell r="C112" t="str">
            <v>0754866G</v>
          </cell>
          <cell r="D112" t="str">
            <v>MAT</v>
          </cell>
          <cell r="E112" t="str">
            <v xml:space="preserve">E.M.PU 6 RUE LEGOUVE                 </v>
          </cell>
          <cell r="F112">
            <v>10</v>
          </cell>
          <cell r="G112" t="str">
            <v>HEP</v>
          </cell>
          <cell r="H112" t="str">
            <v xml:space="preserve"> </v>
          </cell>
          <cell r="J112">
            <v>6</v>
          </cell>
          <cell r="K112">
            <v>6</v>
          </cell>
          <cell r="N112">
            <v>0</v>
          </cell>
          <cell r="O112">
            <v>0</v>
          </cell>
          <cell r="P112">
            <v>6</v>
          </cell>
          <cell r="Q112">
            <v>6</v>
          </cell>
        </row>
        <row r="113">
          <cell r="C113" t="str">
            <v>0754867H</v>
          </cell>
          <cell r="D113" t="str">
            <v>ELEM</v>
          </cell>
          <cell r="E113" t="str">
            <v xml:space="preserve">E.E.PU 5 RUE HOPITAL SAINT LOUIS     </v>
          </cell>
          <cell r="F113">
            <v>10</v>
          </cell>
          <cell r="G113" t="str">
            <v>HEP</v>
          </cell>
          <cell r="H113">
            <v>134</v>
          </cell>
          <cell r="K113">
            <v>0</v>
          </cell>
          <cell r="M113">
            <v>6</v>
          </cell>
          <cell r="N113">
            <v>6</v>
          </cell>
          <cell r="O113">
            <v>0</v>
          </cell>
          <cell r="P113">
            <v>6</v>
          </cell>
          <cell r="Q113">
            <v>6</v>
          </cell>
        </row>
        <row r="114">
          <cell r="C114" t="str">
            <v>0750811Z</v>
          </cell>
          <cell r="D114" t="str">
            <v>ELEM</v>
          </cell>
          <cell r="E114" t="str">
            <v xml:space="preserve">E.E.PU 39 RUE ALEXANDRE DUMAS        </v>
          </cell>
          <cell r="F114">
            <v>11</v>
          </cell>
          <cell r="G114" t="str">
            <v>HEP</v>
          </cell>
          <cell r="H114">
            <v>115.9</v>
          </cell>
          <cell r="J114"/>
          <cell r="K114">
            <v>0</v>
          </cell>
          <cell r="L114"/>
          <cell r="M114">
            <v>10</v>
          </cell>
          <cell r="N114">
            <v>10</v>
          </cell>
          <cell r="O114">
            <v>0</v>
          </cell>
          <cell r="P114">
            <v>10</v>
          </cell>
          <cell r="Q114">
            <v>10</v>
          </cell>
        </row>
        <row r="115">
          <cell r="C115" t="str">
            <v>0750840F</v>
          </cell>
          <cell r="D115" t="str">
            <v>ELEM</v>
          </cell>
          <cell r="E115" t="str">
            <v xml:space="preserve">E.E.PU 4 AVENUE DE BOUVINES          </v>
          </cell>
          <cell r="F115">
            <v>11</v>
          </cell>
          <cell r="G115" t="str">
            <v>HEP</v>
          </cell>
          <cell r="H115">
            <v>128.6</v>
          </cell>
          <cell r="J115"/>
          <cell r="K115">
            <v>0</v>
          </cell>
          <cell r="L115"/>
          <cell r="M115">
            <v>11</v>
          </cell>
          <cell r="N115">
            <v>11</v>
          </cell>
          <cell r="O115">
            <v>0</v>
          </cell>
          <cell r="P115">
            <v>11</v>
          </cell>
          <cell r="Q115">
            <v>11</v>
          </cell>
        </row>
        <row r="116">
          <cell r="C116" t="str">
            <v>0750991V</v>
          </cell>
          <cell r="D116" t="str">
            <v>ELEM</v>
          </cell>
          <cell r="E116" t="str">
            <v xml:space="preserve">E.E.A. 98 AVENUE DE LA REPUBLIQUE    </v>
          </cell>
          <cell r="F116">
            <v>11</v>
          </cell>
          <cell r="G116" t="str">
            <v>CAPPE</v>
          </cell>
          <cell r="H116">
            <v>124.5</v>
          </cell>
          <cell r="K116">
            <v>0</v>
          </cell>
          <cell r="M116">
            <v>10</v>
          </cell>
          <cell r="N116">
            <v>10</v>
          </cell>
          <cell r="O116">
            <v>0</v>
          </cell>
          <cell r="P116">
            <v>10</v>
          </cell>
          <cell r="Q116">
            <v>10</v>
          </cell>
        </row>
        <row r="117">
          <cell r="C117" t="str">
            <v>0751003H</v>
          </cell>
          <cell r="D117" t="str">
            <v>ELEM</v>
          </cell>
          <cell r="E117" t="str">
            <v xml:space="preserve">E.E.PU 22 RUE SAINT MAUR             </v>
          </cell>
          <cell r="F117">
            <v>11</v>
          </cell>
          <cell r="G117" t="str">
            <v>HEP</v>
          </cell>
          <cell r="H117">
            <v>117.2</v>
          </cell>
          <cell r="J117"/>
          <cell r="K117">
            <v>0</v>
          </cell>
          <cell r="L117"/>
          <cell r="M117">
            <v>9</v>
          </cell>
          <cell r="N117">
            <v>9</v>
          </cell>
          <cell r="O117">
            <v>0</v>
          </cell>
          <cell r="P117">
            <v>9</v>
          </cell>
          <cell r="Q117">
            <v>9</v>
          </cell>
        </row>
        <row r="118">
          <cell r="C118" t="str">
            <v>0751131X</v>
          </cell>
          <cell r="D118" t="str">
            <v>ELEM</v>
          </cell>
          <cell r="E118" t="str">
            <v xml:space="preserve">E.E.PU 4 RUE KELLER   </v>
          </cell>
          <cell r="F118">
            <v>11</v>
          </cell>
          <cell r="G118" t="str">
            <v>HEP</v>
          </cell>
          <cell r="H118">
            <v>125.4</v>
          </cell>
          <cell r="K118">
            <v>0</v>
          </cell>
          <cell r="M118">
            <v>11</v>
          </cell>
          <cell r="N118">
            <v>11</v>
          </cell>
          <cell r="O118">
            <v>0</v>
          </cell>
          <cell r="P118">
            <v>11</v>
          </cell>
          <cell r="Q118">
            <v>11</v>
          </cell>
        </row>
        <row r="119">
          <cell r="C119" t="str">
            <v>0751196T</v>
          </cell>
          <cell r="D119" t="str">
            <v>ELEM</v>
          </cell>
          <cell r="E119" t="str">
            <v xml:space="preserve">E.E.PU 100 AVENUE DE LA REPUBLIQUE   </v>
          </cell>
          <cell r="F119">
            <v>11</v>
          </cell>
          <cell r="G119" t="str">
            <v>CAPPE</v>
          </cell>
          <cell r="H119">
            <v>118</v>
          </cell>
          <cell r="K119">
            <v>0</v>
          </cell>
          <cell r="M119">
            <v>10</v>
          </cell>
          <cell r="N119">
            <v>10</v>
          </cell>
          <cell r="O119">
            <v>0</v>
          </cell>
          <cell r="P119">
            <v>10</v>
          </cell>
          <cell r="Q119">
            <v>10</v>
          </cell>
        </row>
        <row r="120">
          <cell r="C120" t="str">
            <v>0751205C</v>
          </cell>
          <cell r="D120" t="str">
            <v>ELEM</v>
          </cell>
          <cell r="E120" t="str">
            <v xml:space="preserve">E.E.PU 29 RUE SERVAN                 </v>
          </cell>
          <cell r="F120">
            <v>11</v>
          </cell>
          <cell r="G120" t="str">
            <v>HEP</v>
          </cell>
          <cell r="H120">
            <v>112.1</v>
          </cell>
          <cell r="K120">
            <v>0</v>
          </cell>
          <cell r="M120">
            <v>8</v>
          </cell>
          <cell r="N120">
            <v>8</v>
          </cell>
          <cell r="O120">
            <v>0</v>
          </cell>
          <cell r="P120">
            <v>8</v>
          </cell>
          <cell r="Q120">
            <v>8</v>
          </cell>
        </row>
        <row r="121">
          <cell r="C121" t="str">
            <v>0751211J</v>
          </cell>
          <cell r="D121" t="str">
            <v>ELEM</v>
          </cell>
          <cell r="E121" t="str">
            <v xml:space="preserve">E.E.PU 31 RUE SAINT BERNARD          </v>
          </cell>
          <cell r="F121">
            <v>11</v>
          </cell>
          <cell r="G121" t="str">
            <v>HEP</v>
          </cell>
          <cell r="H121">
            <v>128.69999999999999</v>
          </cell>
          <cell r="K121">
            <v>0</v>
          </cell>
          <cell r="M121">
            <v>11</v>
          </cell>
          <cell r="N121">
            <v>11</v>
          </cell>
          <cell r="O121">
            <v>0</v>
          </cell>
          <cell r="P121">
            <v>11</v>
          </cell>
          <cell r="Q121">
            <v>11</v>
          </cell>
        </row>
        <row r="122">
          <cell r="C122" t="str">
            <v>0751241S</v>
          </cell>
          <cell r="D122" t="str">
            <v>ELEM</v>
          </cell>
          <cell r="E122" t="str">
            <v xml:space="preserve">E.E.PU 8 CITE VOLTAIRE               </v>
          </cell>
          <cell r="F122">
            <v>11</v>
          </cell>
          <cell r="G122" t="str">
            <v>HEP</v>
          </cell>
          <cell r="H122">
            <v>111.8</v>
          </cell>
          <cell r="J122"/>
          <cell r="K122">
            <v>0</v>
          </cell>
          <cell r="L122"/>
          <cell r="M122">
            <v>10</v>
          </cell>
          <cell r="N122">
            <v>10</v>
          </cell>
          <cell r="O122">
            <v>0</v>
          </cell>
          <cell r="P122">
            <v>10</v>
          </cell>
          <cell r="Q122">
            <v>10</v>
          </cell>
        </row>
        <row r="123">
          <cell r="C123" t="str">
            <v>0751267V</v>
          </cell>
          <cell r="D123" t="str">
            <v>MAT</v>
          </cell>
          <cell r="E123" t="str">
            <v xml:space="preserve">E.M.PU 6 AVENUE DE BOUVINES          </v>
          </cell>
          <cell r="F123">
            <v>11</v>
          </cell>
          <cell r="G123" t="str">
            <v>HEP</v>
          </cell>
          <cell r="H123" t="str">
            <v xml:space="preserve"> </v>
          </cell>
          <cell r="J123">
            <v>7</v>
          </cell>
          <cell r="K123">
            <v>7</v>
          </cell>
          <cell r="N123">
            <v>0</v>
          </cell>
          <cell r="O123">
            <v>0</v>
          </cell>
          <cell r="P123">
            <v>7</v>
          </cell>
          <cell r="Q123">
            <v>7</v>
          </cell>
        </row>
        <row r="124">
          <cell r="C124" t="str">
            <v>0751387A</v>
          </cell>
          <cell r="D124" t="str">
            <v>MAT</v>
          </cell>
          <cell r="E124" t="str">
            <v xml:space="preserve">E.M.PU 144 RUE DE LA ROQUETTE        </v>
          </cell>
          <cell r="F124">
            <v>11</v>
          </cell>
          <cell r="G124" t="str">
            <v>HEP</v>
          </cell>
          <cell r="H124" t="str">
            <v xml:space="preserve"> </v>
          </cell>
          <cell r="J124">
            <v>5</v>
          </cell>
          <cell r="K124">
            <v>5</v>
          </cell>
          <cell r="N124">
            <v>0</v>
          </cell>
          <cell r="O124">
            <v>0</v>
          </cell>
          <cell r="P124">
            <v>5</v>
          </cell>
          <cell r="Q124">
            <v>5</v>
          </cell>
        </row>
        <row r="125">
          <cell r="C125" t="str">
            <v>0751391E</v>
          </cell>
          <cell r="D125" t="str">
            <v>MAT</v>
          </cell>
          <cell r="E125" t="str">
            <v xml:space="preserve">E.M.PU 54 RUE SERVAN                 </v>
          </cell>
          <cell r="F125">
            <v>11</v>
          </cell>
          <cell r="G125" t="str">
            <v>HEP</v>
          </cell>
          <cell r="H125" t="str">
            <v xml:space="preserve"> </v>
          </cell>
          <cell r="J125">
            <v>7</v>
          </cell>
          <cell r="K125">
            <v>7</v>
          </cell>
          <cell r="N125">
            <v>0</v>
          </cell>
          <cell r="O125">
            <v>0</v>
          </cell>
          <cell r="P125">
            <v>7</v>
          </cell>
          <cell r="Q125">
            <v>7</v>
          </cell>
        </row>
        <row r="126">
          <cell r="C126" t="str">
            <v>0751399N</v>
          </cell>
          <cell r="D126" t="str">
            <v>MAT</v>
          </cell>
          <cell r="E126" t="str">
            <v xml:space="preserve">E.M.PU 39 RUE SAINT BERNARD          </v>
          </cell>
          <cell r="F126">
            <v>11</v>
          </cell>
          <cell r="G126" t="str">
            <v>HEP</v>
          </cell>
          <cell r="H126" t="str">
            <v xml:space="preserve"> </v>
          </cell>
          <cell r="J126">
            <v>6</v>
          </cell>
          <cell r="K126">
            <v>6</v>
          </cell>
          <cell r="N126">
            <v>0</v>
          </cell>
          <cell r="O126">
            <v>0</v>
          </cell>
          <cell r="P126">
            <v>6</v>
          </cell>
          <cell r="Q126">
            <v>6</v>
          </cell>
        </row>
        <row r="127">
          <cell r="C127" t="str">
            <v>0751409Z</v>
          </cell>
          <cell r="D127" t="str">
            <v>MAT</v>
          </cell>
          <cell r="E127" t="str">
            <v xml:space="preserve">E.M.PU 4 CITE SOUZY                  </v>
          </cell>
          <cell r="F127">
            <v>11</v>
          </cell>
          <cell r="G127" t="str">
            <v>HEP</v>
          </cell>
          <cell r="H127" t="str">
            <v xml:space="preserve"> </v>
          </cell>
          <cell r="J127">
            <v>6</v>
          </cell>
          <cell r="K127">
            <v>6</v>
          </cell>
          <cell r="N127">
            <v>0</v>
          </cell>
          <cell r="O127">
            <v>0</v>
          </cell>
          <cell r="P127">
            <v>6</v>
          </cell>
          <cell r="Q127">
            <v>6</v>
          </cell>
        </row>
        <row r="128">
          <cell r="C128" t="str">
            <v>0751429W</v>
          </cell>
          <cell r="D128" t="str">
            <v>MAT</v>
          </cell>
          <cell r="E128" t="str">
            <v xml:space="preserve">E.M.PU 6 CITE VOLTAIRE               </v>
          </cell>
          <cell r="F128">
            <v>11</v>
          </cell>
          <cell r="G128" t="str">
            <v>HEP</v>
          </cell>
          <cell r="H128" t="str">
            <v xml:space="preserve"> </v>
          </cell>
          <cell r="J128">
            <v>5</v>
          </cell>
          <cell r="K128">
            <v>5</v>
          </cell>
          <cell r="N128">
            <v>0</v>
          </cell>
          <cell r="O128">
            <v>0</v>
          </cell>
          <cell r="P128">
            <v>5</v>
          </cell>
          <cell r="Q128">
            <v>5</v>
          </cell>
        </row>
        <row r="129">
          <cell r="C129" t="str">
            <v>0752212X</v>
          </cell>
          <cell r="D129" t="str">
            <v>MAT</v>
          </cell>
          <cell r="E129" t="str">
            <v xml:space="preserve">E.M.PU 18 RUE FAIDHERBE              </v>
          </cell>
          <cell r="F129">
            <v>11</v>
          </cell>
          <cell r="G129" t="str">
            <v>HEP</v>
          </cell>
          <cell r="H129" t="str">
            <v xml:space="preserve"> </v>
          </cell>
          <cell r="J129">
            <v>5</v>
          </cell>
          <cell r="K129">
            <v>5</v>
          </cell>
          <cell r="N129">
            <v>0</v>
          </cell>
          <cell r="O129">
            <v>0</v>
          </cell>
          <cell r="P129">
            <v>5</v>
          </cell>
          <cell r="Q129">
            <v>5</v>
          </cell>
        </row>
        <row r="130">
          <cell r="C130" t="str">
            <v>0752265E</v>
          </cell>
          <cell r="D130" t="str">
            <v>MAT</v>
          </cell>
          <cell r="E130" t="str">
            <v xml:space="preserve">E.M.PU 4 PASSAGE BULLOURDE           </v>
          </cell>
          <cell r="F130">
            <v>11</v>
          </cell>
          <cell r="G130" t="str">
            <v>HEP</v>
          </cell>
          <cell r="H130" t="str">
            <v xml:space="preserve"> </v>
          </cell>
          <cell r="J130">
            <v>6</v>
          </cell>
          <cell r="K130">
            <v>6</v>
          </cell>
          <cell r="N130">
            <v>0</v>
          </cell>
          <cell r="O130">
            <v>0</v>
          </cell>
          <cell r="P130">
            <v>6</v>
          </cell>
          <cell r="Q130">
            <v>6</v>
          </cell>
        </row>
        <row r="131">
          <cell r="C131" t="str">
            <v>0752403E</v>
          </cell>
          <cell r="D131" t="str">
            <v>MAT</v>
          </cell>
          <cell r="E131" t="str">
            <v xml:space="preserve">E.M.PU 44 RUE EMILE LEPEU            </v>
          </cell>
          <cell r="F131">
            <v>11</v>
          </cell>
          <cell r="G131" t="str">
            <v>HEP</v>
          </cell>
          <cell r="H131" t="str">
            <v xml:space="preserve"> </v>
          </cell>
          <cell r="J131">
            <v>5</v>
          </cell>
          <cell r="K131">
            <v>5</v>
          </cell>
          <cell r="N131">
            <v>0</v>
          </cell>
          <cell r="O131">
            <v>0</v>
          </cell>
          <cell r="P131">
            <v>5</v>
          </cell>
          <cell r="Q131">
            <v>5</v>
          </cell>
        </row>
        <row r="132">
          <cell r="C132" t="str">
            <v>0752637J</v>
          </cell>
          <cell r="D132" t="str">
            <v>ELEM</v>
          </cell>
          <cell r="E132" t="str">
            <v xml:space="preserve">E.E.PU 14 RUE TITON                  </v>
          </cell>
          <cell r="F132">
            <v>11</v>
          </cell>
          <cell r="G132" t="str">
            <v>HEP</v>
          </cell>
          <cell r="H132">
            <v>137.6</v>
          </cell>
          <cell r="J132"/>
          <cell r="K132">
            <v>0</v>
          </cell>
          <cell r="L132"/>
          <cell r="M132">
            <v>12</v>
          </cell>
          <cell r="N132">
            <v>12</v>
          </cell>
          <cell r="O132">
            <v>0</v>
          </cell>
          <cell r="P132">
            <v>12</v>
          </cell>
          <cell r="Q132">
            <v>12</v>
          </cell>
        </row>
        <row r="133">
          <cell r="C133" t="str">
            <v>0752764X</v>
          </cell>
          <cell r="D133" t="str">
            <v>MAT</v>
          </cell>
          <cell r="E133" t="str">
            <v xml:space="preserve">E.M.PU 10 BIS RUE DURANTI            </v>
          </cell>
          <cell r="F133">
            <v>11</v>
          </cell>
          <cell r="G133" t="str">
            <v>HEP</v>
          </cell>
          <cell r="H133" t="str">
            <v xml:space="preserve"> </v>
          </cell>
          <cell r="J133">
            <v>5</v>
          </cell>
          <cell r="K133">
            <v>5</v>
          </cell>
          <cell r="L133"/>
          <cell r="M133"/>
          <cell r="N133">
            <v>0</v>
          </cell>
          <cell r="O133">
            <v>0</v>
          </cell>
          <cell r="P133">
            <v>5</v>
          </cell>
          <cell r="Q133">
            <v>5</v>
          </cell>
        </row>
        <row r="134">
          <cell r="C134" t="str">
            <v>0753338W</v>
          </cell>
          <cell r="D134" t="str">
            <v>MAT</v>
          </cell>
          <cell r="E134" t="str">
            <v xml:space="preserve">E.M.PU 14 RUE MERLIN                 </v>
          </cell>
          <cell r="F134">
            <v>11</v>
          </cell>
          <cell r="G134" t="str">
            <v>HEP</v>
          </cell>
          <cell r="H134" t="str">
            <v xml:space="preserve"> </v>
          </cell>
          <cell r="J134">
            <v>5</v>
          </cell>
          <cell r="K134">
            <v>5</v>
          </cell>
          <cell r="N134">
            <v>0</v>
          </cell>
          <cell r="O134">
            <v>0</v>
          </cell>
          <cell r="P134">
            <v>5</v>
          </cell>
          <cell r="Q134">
            <v>5</v>
          </cell>
        </row>
        <row r="135">
          <cell r="C135" t="str">
            <v>0750605A</v>
          </cell>
          <cell r="D135" t="str">
            <v>ELEM</v>
          </cell>
          <cell r="E135" t="str">
            <v xml:space="preserve">E.E.PU 11 BIS AVENUE PARMENTIER      </v>
          </cell>
          <cell r="F135">
            <v>11</v>
          </cell>
          <cell r="G135" t="str">
            <v>HEP</v>
          </cell>
          <cell r="H135">
            <v>135.69999999999999</v>
          </cell>
          <cell r="J135"/>
          <cell r="K135">
            <v>0</v>
          </cell>
          <cell r="L135"/>
          <cell r="M135">
            <v>7</v>
          </cell>
          <cell r="N135">
            <v>7</v>
          </cell>
          <cell r="O135">
            <v>0</v>
          </cell>
          <cell r="P135">
            <v>7</v>
          </cell>
          <cell r="Q135">
            <v>7</v>
          </cell>
        </row>
        <row r="136">
          <cell r="C136" t="str">
            <v>0750825P</v>
          </cell>
          <cell r="D136" t="str">
            <v>ELEM</v>
          </cell>
          <cell r="E136" t="str">
            <v xml:space="preserve">E.E.PU ECOLE A 77 BD DE BELLEVILLE   </v>
          </cell>
          <cell r="F136">
            <v>11</v>
          </cell>
          <cell r="G136" t="str">
            <v>REP</v>
          </cell>
          <cell r="H136">
            <v>104.9</v>
          </cell>
          <cell r="K136">
            <v>0</v>
          </cell>
          <cell r="L136">
            <v>6</v>
          </cell>
          <cell r="M136">
            <v>6</v>
          </cell>
          <cell r="N136">
            <v>12</v>
          </cell>
          <cell r="O136">
            <v>6</v>
          </cell>
          <cell r="P136">
            <v>6</v>
          </cell>
          <cell r="Q136">
            <v>12</v>
          </cell>
        </row>
        <row r="137">
          <cell r="C137" t="str">
            <v>0750891L</v>
          </cell>
          <cell r="D137" t="str">
            <v>ELEM</v>
          </cell>
          <cell r="E137" t="str">
            <v xml:space="preserve">E.E.PU 13 RUE FROMENT                </v>
          </cell>
          <cell r="F137">
            <v>11</v>
          </cell>
          <cell r="G137" t="str">
            <v>HEP</v>
          </cell>
          <cell r="H137">
            <v>124.5</v>
          </cell>
          <cell r="K137">
            <v>0</v>
          </cell>
          <cell r="M137">
            <v>10</v>
          </cell>
          <cell r="N137">
            <v>10</v>
          </cell>
          <cell r="O137">
            <v>0</v>
          </cell>
          <cell r="P137">
            <v>10</v>
          </cell>
          <cell r="Q137">
            <v>10</v>
          </cell>
        </row>
        <row r="138">
          <cell r="C138" t="str">
            <v>0750896S</v>
          </cell>
          <cell r="D138" t="str">
            <v>ELEM</v>
          </cell>
          <cell r="E138" t="str">
            <v xml:space="preserve">E.E.PU 35 RUE GODEFROY CAVAIGNAC     </v>
          </cell>
          <cell r="F138">
            <v>11</v>
          </cell>
          <cell r="G138" t="str">
            <v>HEP</v>
          </cell>
          <cell r="H138">
            <v>125.4</v>
          </cell>
          <cell r="J138"/>
          <cell r="K138">
            <v>0</v>
          </cell>
          <cell r="L138"/>
          <cell r="M138">
            <v>8</v>
          </cell>
          <cell r="N138">
            <v>8</v>
          </cell>
          <cell r="O138">
            <v>0</v>
          </cell>
          <cell r="P138">
            <v>8</v>
          </cell>
          <cell r="Q138">
            <v>8</v>
          </cell>
        </row>
        <row r="139">
          <cell r="C139" t="str">
            <v>0750954E</v>
          </cell>
          <cell r="D139" t="str">
            <v>ELEM</v>
          </cell>
          <cell r="E139" t="str">
            <v xml:space="preserve">E.E.PU ECOLE A 109 AVENUE PARMENTIER </v>
          </cell>
          <cell r="F139">
            <v>11</v>
          </cell>
          <cell r="G139" t="str">
            <v>REP</v>
          </cell>
          <cell r="H139">
            <v>137</v>
          </cell>
          <cell r="J139"/>
          <cell r="K139">
            <v>0</v>
          </cell>
          <cell r="L139">
            <v>7</v>
          </cell>
          <cell r="M139">
            <v>7</v>
          </cell>
          <cell r="N139">
            <v>14</v>
          </cell>
          <cell r="O139">
            <v>7</v>
          </cell>
          <cell r="P139">
            <v>7</v>
          </cell>
          <cell r="Q139">
            <v>14</v>
          </cell>
        </row>
        <row r="140">
          <cell r="C140" t="str">
            <v>0750966T</v>
          </cell>
          <cell r="D140" t="str">
            <v>ELEM</v>
          </cell>
          <cell r="E140" t="str">
            <v xml:space="preserve">E.E.PU 1 RUE PIHET                   </v>
          </cell>
          <cell r="F140">
            <v>11</v>
          </cell>
          <cell r="G140" t="str">
            <v>HEP</v>
          </cell>
          <cell r="H140">
            <v>128.80000000000001</v>
          </cell>
          <cell r="K140">
            <v>0</v>
          </cell>
          <cell r="M140">
            <v>10</v>
          </cell>
          <cell r="N140">
            <v>10</v>
          </cell>
          <cell r="O140">
            <v>0</v>
          </cell>
          <cell r="P140">
            <v>10</v>
          </cell>
          <cell r="Q140">
            <v>10</v>
          </cell>
        </row>
        <row r="141">
          <cell r="C141" t="str">
            <v>0751007M</v>
          </cell>
          <cell r="D141" t="str">
            <v>ELEM</v>
          </cell>
          <cell r="E141" t="str">
            <v xml:space="preserve">E.E.A. 24 RUE SAINT SEBASTIEN        </v>
          </cell>
          <cell r="F141">
            <v>11</v>
          </cell>
          <cell r="G141" t="str">
            <v>HEP</v>
          </cell>
          <cell r="H141">
            <v>137.6</v>
          </cell>
          <cell r="K141">
            <v>0</v>
          </cell>
          <cell r="M141">
            <v>10</v>
          </cell>
          <cell r="N141">
            <v>10</v>
          </cell>
          <cell r="O141">
            <v>0</v>
          </cell>
          <cell r="P141">
            <v>10</v>
          </cell>
          <cell r="Q141">
            <v>10</v>
          </cell>
        </row>
        <row r="142">
          <cell r="C142" t="str">
            <v>0751227B</v>
          </cell>
          <cell r="D142" t="str">
            <v>ELEM</v>
          </cell>
          <cell r="E142" t="str">
            <v xml:space="preserve">E.E.PU 39 RUE DES TROIS BORNES       </v>
          </cell>
          <cell r="F142">
            <v>11</v>
          </cell>
          <cell r="G142" t="str">
            <v>REP</v>
          </cell>
          <cell r="H142">
            <v>128.1</v>
          </cell>
          <cell r="K142">
            <v>0</v>
          </cell>
          <cell r="L142">
            <v>4</v>
          </cell>
          <cell r="M142">
            <v>4</v>
          </cell>
          <cell r="N142">
            <v>8</v>
          </cell>
          <cell r="O142">
            <v>4</v>
          </cell>
          <cell r="P142">
            <v>4</v>
          </cell>
          <cell r="Q142">
            <v>8</v>
          </cell>
        </row>
        <row r="143">
          <cell r="C143" t="str">
            <v>0751257J</v>
          </cell>
          <cell r="D143" t="str">
            <v>MAT</v>
          </cell>
          <cell r="E143" t="str">
            <v xml:space="preserve">E.M.PU 4 BIS RUE DE LA PRESENTATION  </v>
          </cell>
          <cell r="F143">
            <v>11</v>
          </cell>
          <cell r="G143" t="str">
            <v>REP</v>
          </cell>
          <cell r="H143" t="str">
            <v xml:space="preserve"> </v>
          </cell>
          <cell r="I143">
            <v>2</v>
          </cell>
          <cell r="J143">
            <v>3</v>
          </cell>
          <cell r="K143">
            <v>5</v>
          </cell>
          <cell r="N143">
            <v>0</v>
          </cell>
          <cell r="O143">
            <v>2</v>
          </cell>
          <cell r="P143">
            <v>3</v>
          </cell>
          <cell r="Q143">
            <v>5</v>
          </cell>
        </row>
        <row r="144">
          <cell r="C144" t="str">
            <v>0751260M</v>
          </cell>
          <cell r="D144" t="str">
            <v>MAT</v>
          </cell>
          <cell r="E144" t="str">
            <v xml:space="preserve">E.M.PU 2 PASSAGE BESLAY              </v>
          </cell>
          <cell r="F144">
            <v>11</v>
          </cell>
          <cell r="G144" t="str">
            <v>HEP</v>
          </cell>
          <cell r="H144" t="str">
            <v xml:space="preserve"> </v>
          </cell>
          <cell r="J144">
            <v>6</v>
          </cell>
          <cell r="K144">
            <v>6</v>
          </cell>
          <cell r="N144">
            <v>0</v>
          </cell>
          <cell r="O144">
            <v>0</v>
          </cell>
          <cell r="P144">
            <v>6</v>
          </cell>
          <cell r="Q144">
            <v>6</v>
          </cell>
        </row>
        <row r="145">
          <cell r="C145" t="str">
            <v>0751359V</v>
          </cell>
          <cell r="D145" t="str">
            <v>MAT</v>
          </cell>
          <cell r="E145" t="str">
            <v xml:space="preserve">E.M.PU 11 BIS AVENUE PARMENTIER      </v>
          </cell>
          <cell r="F145">
            <v>11</v>
          </cell>
          <cell r="G145" t="str">
            <v>HEP</v>
          </cell>
          <cell r="H145" t="str">
            <v xml:space="preserve"> </v>
          </cell>
          <cell r="J145">
            <v>5</v>
          </cell>
          <cell r="K145">
            <v>5</v>
          </cell>
          <cell r="N145">
            <v>0</v>
          </cell>
          <cell r="O145">
            <v>0</v>
          </cell>
          <cell r="P145">
            <v>5</v>
          </cell>
          <cell r="Q145">
            <v>5</v>
          </cell>
        </row>
        <row r="146">
          <cell r="C146" t="str">
            <v>0751361X</v>
          </cell>
          <cell r="D146" t="str">
            <v>MAT</v>
          </cell>
          <cell r="E146" t="str">
            <v xml:space="preserve">E.M.PU 111 AVENUE PARMENTIER         </v>
          </cell>
          <cell r="F146">
            <v>11</v>
          </cell>
          <cell r="G146" t="str">
            <v>REP</v>
          </cell>
          <cell r="H146" t="str">
            <v xml:space="preserve"> </v>
          </cell>
          <cell r="I146">
            <v>4</v>
          </cell>
          <cell r="J146">
            <v>3</v>
          </cell>
          <cell r="K146">
            <v>7</v>
          </cell>
          <cell r="L146"/>
          <cell r="M146"/>
          <cell r="N146">
            <v>0</v>
          </cell>
          <cell r="O146">
            <v>4</v>
          </cell>
          <cell r="P146">
            <v>3</v>
          </cell>
          <cell r="Q146">
            <v>7</v>
          </cell>
        </row>
        <row r="147">
          <cell r="C147" t="str">
            <v>0751372J</v>
          </cell>
          <cell r="D147" t="str">
            <v>MAT</v>
          </cell>
          <cell r="E147" t="str">
            <v xml:space="preserve">E.M.PU 9 RUE POPINCOURT              </v>
          </cell>
          <cell r="F147">
            <v>11</v>
          </cell>
          <cell r="G147" t="str">
            <v>REP</v>
          </cell>
          <cell r="H147" t="str">
            <v xml:space="preserve"> </v>
          </cell>
          <cell r="J147">
            <v>6</v>
          </cell>
          <cell r="K147">
            <v>6</v>
          </cell>
          <cell r="N147">
            <v>0</v>
          </cell>
          <cell r="O147">
            <v>0</v>
          </cell>
          <cell r="P147">
            <v>6</v>
          </cell>
          <cell r="Q147">
            <v>6</v>
          </cell>
        </row>
        <row r="148">
          <cell r="C148" t="str">
            <v>0751415F</v>
          </cell>
          <cell r="D148" t="str">
            <v>MAT</v>
          </cell>
          <cell r="E148" t="str">
            <v xml:space="preserve">E.M.PU 39 RUE DES TROIS BORNES       </v>
          </cell>
          <cell r="F148">
            <v>11</v>
          </cell>
          <cell r="G148" t="str">
            <v>REP</v>
          </cell>
          <cell r="H148" t="str">
            <v xml:space="preserve"> </v>
          </cell>
          <cell r="I148">
            <v>3</v>
          </cell>
          <cell r="J148">
            <v>3</v>
          </cell>
          <cell r="K148">
            <v>6</v>
          </cell>
          <cell r="N148">
            <v>0</v>
          </cell>
          <cell r="O148">
            <v>3</v>
          </cell>
          <cell r="P148">
            <v>3</v>
          </cell>
          <cell r="Q148">
            <v>6</v>
          </cell>
        </row>
        <row r="149">
          <cell r="C149" t="str">
            <v>0752329Z</v>
          </cell>
          <cell r="D149" t="str">
            <v>MAT</v>
          </cell>
          <cell r="E149" t="str">
            <v xml:space="preserve">E.M.PU 19 RUE ALPHONSE BAUDIN        </v>
          </cell>
          <cell r="F149">
            <v>11</v>
          </cell>
          <cell r="G149" t="str">
            <v>HEP</v>
          </cell>
          <cell r="H149" t="str">
            <v xml:space="preserve"> </v>
          </cell>
          <cell r="J149">
            <v>7</v>
          </cell>
          <cell r="K149">
            <v>7</v>
          </cell>
          <cell r="N149">
            <v>0</v>
          </cell>
          <cell r="O149">
            <v>0</v>
          </cell>
          <cell r="P149">
            <v>7</v>
          </cell>
          <cell r="Q149">
            <v>7</v>
          </cell>
        </row>
        <row r="150">
          <cell r="C150" t="str">
            <v>0752404F</v>
          </cell>
          <cell r="D150" t="str">
            <v>MAT</v>
          </cell>
          <cell r="E150" t="str">
            <v xml:space="preserve">E.M.PU 13 BOULEVARD RICHARD LENOIR   </v>
          </cell>
          <cell r="F150">
            <v>11</v>
          </cell>
          <cell r="G150" t="str">
            <v>HEP</v>
          </cell>
          <cell r="H150" t="str">
            <v xml:space="preserve"> </v>
          </cell>
          <cell r="J150">
            <v>4</v>
          </cell>
          <cell r="K150">
            <v>4</v>
          </cell>
          <cell r="L150"/>
          <cell r="M150"/>
          <cell r="N150">
            <v>0</v>
          </cell>
          <cell r="O150">
            <v>0</v>
          </cell>
          <cell r="P150">
            <v>4</v>
          </cell>
          <cell r="Q150">
            <v>4</v>
          </cell>
        </row>
        <row r="151">
          <cell r="C151" t="str">
            <v>0752763W</v>
          </cell>
          <cell r="D151" t="str">
            <v>MAT</v>
          </cell>
          <cell r="E151" t="str">
            <v xml:space="preserve">E.M.PU 5 IMPASSE DE LA BALEINE       </v>
          </cell>
          <cell r="F151">
            <v>11</v>
          </cell>
          <cell r="G151" t="str">
            <v>REP</v>
          </cell>
          <cell r="H151" t="str">
            <v xml:space="preserve"> </v>
          </cell>
          <cell r="I151">
            <v>2</v>
          </cell>
          <cell r="J151">
            <v>3</v>
          </cell>
          <cell r="K151">
            <v>5</v>
          </cell>
          <cell r="N151">
            <v>0</v>
          </cell>
          <cell r="O151">
            <v>2</v>
          </cell>
          <cell r="P151">
            <v>3</v>
          </cell>
          <cell r="Q151">
            <v>5</v>
          </cell>
        </row>
        <row r="152">
          <cell r="C152" t="str">
            <v>0753360V</v>
          </cell>
          <cell r="D152" t="str">
            <v>MAT</v>
          </cell>
          <cell r="E152" t="str">
            <v xml:space="preserve">E.M.PU 31 RUE GODEFFROY CAVAIGNAC    </v>
          </cell>
          <cell r="F152">
            <v>11</v>
          </cell>
          <cell r="G152" t="str">
            <v>HEP</v>
          </cell>
          <cell r="H152" t="str">
            <v xml:space="preserve"> </v>
          </cell>
          <cell r="J152">
            <v>4</v>
          </cell>
          <cell r="K152">
            <v>4</v>
          </cell>
          <cell r="L152"/>
          <cell r="M152"/>
          <cell r="N152">
            <v>0</v>
          </cell>
          <cell r="O152">
            <v>0</v>
          </cell>
          <cell r="P152">
            <v>4</v>
          </cell>
          <cell r="Q152">
            <v>4</v>
          </cell>
        </row>
        <row r="153">
          <cell r="C153" t="str">
            <v>0750868L</v>
          </cell>
          <cell r="D153" t="str">
            <v>ELEM</v>
          </cell>
          <cell r="E153" t="str">
            <v>E.E.PU 40 BOULEVARD DIDEROT</v>
          </cell>
          <cell r="F153">
            <v>12</v>
          </cell>
          <cell r="G153" t="str">
            <v>HEP</v>
          </cell>
          <cell r="H153">
            <v>121.5</v>
          </cell>
          <cell r="J153"/>
          <cell r="K153">
            <v>0</v>
          </cell>
          <cell r="L153"/>
          <cell r="M153">
            <v>13</v>
          </cell>
          <cell r="N153">
            <v>13</v>
          </cell>
          <cell r="O153">
            <v>0</v>
          </cell>
          <cell r="P153">
            <v>13</v>
          </cell>
          <cell r="Q153">
            <v>13</v>
          </cell>
        </row>
        <row r="154">
          <cell r="C154" t="str">
            <v>0751259L</v>
          </cell>
          <cell r="D154" t="str">
            <v>MAT</v>
          </cell>
          <cell r="E154" t="str">
            <v xml:space="preserve">E.M.PU 2 PLACE LACHAMBAUDIE          </v>
          </cell>
          <cell r="F154">
            <v>12</v>
          </cell>
          <cell r="G154" t="str">
            <v>HEP</v>
          </cell>
          <cell r="H154" t="str">
            <v xml:space="preserve"> </v>
          </cell>
          <cell r="J154">
            <v>3</v>
          </cell>
          <cell r="K154">
            <v>3</v>
          </cell>
          <cell r="L154"/>
          <cell r="M154"/>
          <cell r="N154">
            <v>0</v>
          </cell>
          <cell r="O154">
            <v>0</v>
          </cell>
          <cell r="P154">
            <v>3</v>
          </cell>
          <cell r="Q154">
            <v>3</v>
          </cell>
        </row>
        <row r="155">
          <cell r="C155" t="str">
            <v>0751261N</v>
          </cell>
          <cell r="D155" t="str">
            <v>MAT</v>
          </cell>
          <cell r="E155" t="str">
            <v xml:space="preserve">E.M.PU 167 RUE DE BERCY              </v>
          </cell>
          <cell r="F155">
            <v>12</v>
          </cell>
          <cell r="G155" t="str">
            <v>CAPPE</v>
          </cell>
          <cell r="H155" t="str">
            <v xml:space="preserve"> </v>
          </cell>
          <cell r="J155">
            <v>4</v>
          </cell>
          <cell r="K155">
            <v>4</v>
          </cell>
          <cell r="N155">
            <v>0</v>
          </cell>
          <cell r="O155">
            <v>0</v>
          </cell>
          <cell r="P155">
            <v>4</v>
          </cell>
          <cell r="Q155">
            <v>4</v>
          </cell>
        </row>
        <row r="156">
          <cell r="C156" t="str">
            <v>0751278G</v>
          </cell>
          <cell r="D156" t="str">
            <v>MAT</v>
          </cell>
          <cell r="E156" t="str">
            <v xml:space="preserve">E.M.PU 16 RUE CHARLES BAUDELAIRE     </v>
          </cell>
          <cell r="F156">
            <v>12</v>
          </cell>
          <cell r="G156" t="str">
            <v>HEP</v>
          </cell>
          <cell r="H156" t="str">
            <v xml:space="preserve"> </v>
          </cell>
          <cell r="J156">
            <v>6</v>
          </cell>
          <cell r="K156">
            <v>6</v>
          </cell>
          <cell r="N156">
            <v>0</v>
          </cell>
          <cell r="O156">
            <v>0</v>
          </cell>
          <cell r="P156">
            <v>6</v>
          </cell>
          <cell r="Q156">
            <v>6</v>
          </cell>
        </row>
        <row r="157">
          <cell r="C157" t="str">
            <v>0751294Z</v>
          </cell>
          <cell r="D157" t="str">
            <v>MAT</v>
          </cell>
          <cell r="E157" t="str">
            <v xml:space="preserve">E.M.PU 28 RUE DE LA BRECHE AUX LOUPS </v>
          </cell>
          <cell r="F157">
            <v>12</v>
          </cell>
          <cell r="G157" t="str">
            <v>CAPPE</v>
          </cell>
          <cell r="H157" t="str">
            <v xml:space="preserve"> </v>
          </cell>
          <cell r="J157">
            <v>7</v>
          </cell>
          <cell r="K157">
            <v>7</v>
          </cell>
          <cell r="L157"/>
          <cell r="M157"/>
          <cell r="N157">
            <v>0</v>
          </cell>
          <cell r="O157">
            <v>0</v>
          </cell>
          <cell r="P157">
            <v>7</v>
          </cell>
          <cell r="Q157">
            <v>7</v>
          </cell>
        </row>
        <row r="158">
          <cell r="C158" t="str">
            <v>0751298D</v>
          </cell>
          <cell r="D158" t="str">
            <v>MAT</v>
          </cell>
          <cell r="E158" t="str">
            <v xml:space="preserve">E.M.PU 15 RUE ELISA LEMONNIER        </v>
          </cell>
          <cell r="F158">
            <v>12</v>
          </cell>
          <cell r="G158" t="str">
            <v>HEP</v>
          </cell>
          <cell r="H158" t="str">
            <v xml:space="preserve"> </v>
          </cell>
          <cell r="J158">
            <v>7</v>
          </cell>
          <cell r="K158">
            <v>7</v>
          </cell>
          <cell r="N158">
            <v>0</v>
          </cell>
          <cell r="O158">
            <v>0</v>
          </cell>
          <cell r="P158">
            <v>7</v>
          </cell>
          <cell r="Q158">
            <v>7</v>
          </cell>
        </row>
        <row r="159">
          <cell r="C159" t="str">
            <v>0751318A</v>
          </cell>
          <cell r="D159" t="str">
            <v>MAT</v>
          </cell>
          <cell r="E159" t="str">
            <v xml:space="preserve">E.M.PU 7 RUE JEAN BOUTON             </v>
          </cell>
          <cell r="F159">
            <v>12</v>
          </cell>
          <cell r="G159" t="str">
            <v>HEP</v>
          </cell>
          <cell r="H159" t="str">
            <v xml:space="preserve"> </v>
          </cell>
          <cell r="J159">
            <v>5</v>
          </cell>
          <cell r="K159">
            <v>5</v>
          </cell>
          <cell r="N159">
            <v>0</v>
          </cell>
          <cell r="O159">
            <v>0</v>
          </cell>
          <cell r="P159">
            <v>5</v>
          </cell>
          <cell r="Q159">
            <v>5</v>
          </cell>
        </row>
        <row r="160">
          <cell r="C160" t="str">
            <v>0751414E</v>
          </cell>
          <cell r="D160" t="str">
            <v>MAT</v>
          </cell>
          <cell r="E160" t="str">
            <v xml:space="preserve">E.M.PU 41 RUE TRAVERSIERE            </v>
          </cell>
          <cell r="F160">
            <v>12</v>
          </cell>
          <cell r="G160" t="str">
            <v>HEP</v>
          </cell>
          <cell r="H160" t="str">
            <v xml:space="preserve"> </v>
          </cell>
          <cell r="J160">
            <v>5</v>
          </cell>
          <cell r="K160">
            <v>5</v>
          </cell>
          <cell r="N160">
            <v>0</v>
          </cell>
          <cell r="O160">
            <v>0</v>
          </cell>
          <cell r="P160">
            <v>5</v>
          </cell>
          <cell r="Q160">
            <v>5</v>
          </cell>
        </row>
        <row r="161">
          <cell r="C161" t="str">
            <v>0751432Z</v>
          </cell>
          <cell r="D161" t="str">
            <v>MAT</v>
          </cell>
          <cell r="E161" t="str">
            <v xml:space="preserve">E.M.PU 40 RUE DES MEUNIERS           </v>
          </cell>
          <cell r="F161">
            <v>12</v>
          </cell>
          <cell r="G161" t="str">
            <v>HEP</v>
          </cell>
          <cell r="H161" t="str">
            <v xml:space="preserve"> </v>
          </cell>
          <cell r="J161">
            <v>8</v>
          </cell>
          <cell r="K161">
            <v>8</v>
          </cell>
          <cell r="N161">
            <v>0</v>
          </cell>
          <cell r="O161">
            <v>0</v>
          </cell>
          <cell r="P161">
            <v>8</v>
          </cell>
          <cell r="Q161">
            <v>8</v>
          </cell>
        </row>
        <row r="162">
          <cell r="C162" t="str">
            <v>0754311D</v>
          </cell>
          <cell r="D162" t="str">
            <v>MAT</v>
          </cell>
          <cell r="E162" t="str">
            <v xml:space="preserve">E.M.PU 70 AVENUE DAUMESNIL           </v>
          </cell>
          <cell r="F162">
            <v>12</v>
          </cell>
          <cell r="G162" t="str">
            <v>HEP</v>
          </cell>
          <cell r="H162" t="str">
            <v xml:space="preserve"> </v>
          </cell>
          <cell r="J162">
            <v>5</v>
          </cell>
          <cell r="K162">
            <v>5</v>
          </cell>
          <cell r="N162">
            <v>0</v>
          </cell>
          <cell r="O162">
            <v>0</v>
          </cell>
          <cell r="P162">
            <v>5</v>
          </cell>
          <cell r="Q162">
            <v>5</v>
          </cell>
        </row>
        <row r="163">
          <cell r="C163" t="str">
            <v>0754688N</v>
          </cell>
          <cell r="D163" t="str">
            <v>MAT</v>
          </cell>
          <cell r="E163" t="str">
            <v xml:space="preserve">E.M.PU 33 RUE POMMARD                </v>
          </cell>
          <cell r="F163">
            <v>12</v>
          </cell>
          <cell r="G163" t="str">
            <v>HEP</v>
          </cell>
          <cell r="H163" t="str">
            <v xml:space="preserve"> </v>
          </cell>
          <cell r="J163">
            <v>4</v>
          </cell>
          <cell r="K163">
            <v>4</v>
          </cell>
          <cell r="N163">
            <v>0</v>
          </cell>
          <cell r="O163">
            <v>0</v>
          </cell>
          <cell r="P163">
            <v>4</v>
          </cell>
          <cell r="Q163">
            <v>4</v>
          </cell>
        </row>
        <row r="164">
          <cell r="C164" t="str">
            <v>0750841G</v>
          </cell>
          <cell r="D164" t="str">
            <v>ELEM</v>
          </cell>
          <cell r="E164" t="str">
            <v xml:space="preserve">E.E.A. 18 RUE DE LA BRECHE AUX LOUPS </v>
          </cell>
          <cell r="F164">
            <v>12</v>
          </cell>
          <cell r="G164" t="str">
            <v>CAPPE</v>
          </cell>
          <cell r="H164">
            <v>102.1</v>
          </cell>
          <cell r="K164">
            <v>0</v>
          </cell>
          <cell r="M164">
            <v>12</v>
          </cell>
          <cell r="N164">
            <v>12</v>
          </cell>
          <cell r="O164">
            <v>0</v>
          </cell>
          <cell r="P164">
            <v>12</v>
          </cell>
          <cell r="Q164">
            <v>12</v>
          </cell>
        </row>
        <row r="165">
          <cell r="C165" t="str">
            <v>0750848P</v>
          </cell>
          <cell r="D165" t="str">
            <v>ELEM</v>
          </cell>
          <cell r="E165" t="str">
            <v xml:space="preserve">E.E.PU 51 RUE DE CHARENTON           </v>
          </cell>
          <cell r="F165">
            <v>12</v>
          </cell>
          <cell r="G165" t="str">
            <v>HEP</v>
          </cell>
          <cell r="H165">
            <v>132.30000000000001</v>
          </cell>
          <cell r="J165"/>
          <cell r="K165">
            <v>0</v>
          </cell>
          <cell r="L165"/>
          <cell r="M165">
            <v>6</v>
          </cell>
          <cell r="N165">
            <v>6</v>
          </cell>
          <cell r="O165">
            <v>0</v>
          </cell>
          <cell r="P165">
            <v>6</v>
          </cell>
          <cell r="Q165">
            <v>6</v>
          </cell>
        </row>
        <row r="166">
          <cell r="C166" t="str">
            <v>0750850S</v>
          </cell>
          <cell r="D166" t="str">
            <v>ELEM</v>
          </cell>
          <cell r="E166" t="str">
            <v xml:space="preserve">E.E.PU 315 RUE DE CHARENTON          </v>
          </cell>
          <cell r="F166">
            <v>12</v>
          </cell>
          <cell r="G166" t="str">
            <v>HEP</v>
          </cell>
          <cell r="H166">
            <v>112.1</v>
          </cell>
          <cell r="K166">
            <v>0</v>
          </cell>
          <cell r="M166">
            <v>8</v>
          </cell>
          <cell r="N166">
            <v>8</v>
          </cell>
          <cell r="O166">
            <v>0</v>
          </cell>
          <cell r="P166">
            <v>8</v>
          </cell>
          <cell r="Q166">
            <v>8</v>
          </cell>
        </row>
        <row r="167">
          <cell r="C167" t="str">
            <v>0750969W</v>
          </cell>
          <cell r="D167" t="str">
            <v>ELEM</v>
          </cell>
          <cell r="E167" t="str">
            <v xml:space="preserve">E.E.PU 4 RUE POMMARD                 </v>
          </cell>
          <cell r="F167">
            <v>12</v>
          </cell>
          <cell r="G167" t="str">
            <v>HEP</v>
          </cell>
          <cell r="H167">
            <v>120.3</v>
          </cell>
          <cell r="K167">
            <v>0</v>
          </cell>
          <cell r="M167">
            <v>8</v>
          </cell>
          <cell r="N167">
            <v>8</v>
          </cell>
          <cell r="O167">
            <v>0</v>
          </cell>
          <cell r="P167">
            <v>8</v>
          </cell>
          <cell r="Q167">
            <v>8</v>
          </cell>
        </row>
        <row r="168">
          <cell r="C168" t="str">
            <v>0751044C</v>
          </cell>
          <cell r="D168" t="str">
            <v>ELEM</v>
          </cell>
          <cell r="E168" t="str">
            <v xml:space="preserve">E.E.PU 165 RUE DE BERCY              </v>
          </cell>
          <cell r="F168">
            <v>12</v>
          </cell>
          <cell r="G168" t="str">
            <v>CAPPE</v>
          </cell>
          <cell r="H168">
            <v>107.2</v>
          </cell>
          <cell r="K168">
            <v>0</v>
          </cell>
          <cell r="M168">
            <v>7</v>
          </cell>
          <cell r="N168">
            <v>7</v>
          </cell>
          <cell r="O168">
            <v>0</v>
          </cell>
          <cell r="P168">
            <v>7</v>
          </cell>
          <cell r="Q168">
            <v>7</v>
          </cell>
        </row>
        <row r="169">
          <cell r="C169" t="str">
            <v>0751243U</v>
          </cell>
          <cell r="D169" t="str">
            <v>ELEM</v>
          </cell>
          <cell r="E169" t="str">
            <v xml:space="preserve">E.E.PU 52 RUE DE WATTIGNIES          </v>
          </cell>
          <cell r="F169">
            <v>12</v>
          </cell>
          <cell r="G169" t="str">
            <v>HEP</v>
          </cell>
          <cell r="H169">
            <v>107.3</v>
          </cell>
          <cell r="K169">
            <v>0</v>
          </cell>
          <cell r="M169">
            <v>8</v>
          </cell>
          <cell r="N169">
            <v>8</v>
          </cell>
          <cell r="O169">
            <v>0</v>
          </cell>
          <cell r="P169">
            <v>8</v>
          </cell>
          <cell r="Q169">
            <v>8</v>
          </cell>
        </row>
        <row r="170">
          <cell r="C170" t="str">
            <v>0752330A</v>
          </cell>
          <cell r="D170" t="str">
            <v>ELEM</v>
          </cell>
          <cell r="E170" t="str">
            <v xml:space="preserve">E.E.PU 4 RUE BIGNON                  </v>
          </cell>
          <cell r="F170">
            <v>12</v>
          </cell>
          <cell r="G170" t="str">
            <v>HEP</v>
          </cell>
          <cell r="H170">
            <v>120.3</v>
          </cell>
          <cell r="J170"/>
          <cell r="K170">
            <v>0</v>
          </cell>
          <cell r="L170"/>
          <cell r="M170">
            <v>13</v>
          </cell>
          <cell r="N170">
            <v>13</v>
          </cell>
          <cell r="O170">
            <v>0</v>
          </cell>
          <cell r="P170">
            <v>13</v>
          </cell>
          <cell r="Q170">
            <v>13</v>
          </cell>
        </row>
        <row r="171">
          <cell r="C171" t="str">
            <v>0752638K</v>
          </cell>
          <cell r="D171" t="str">
            <v>ELEM</v>
          </cell>
          <cell r="E171" t="str">
            <v xml:space="preserve">E.E.PU 8 RUE CHARLES BAUDELAIRE      </v>
          </cell>
          <cell r="F171">
            <v>12</v>
          </cell>
          <cell r="G171" t="str">
            <v>HEP</v>
          </cell>
          <cell r="H171">
            <v>136.6</v>
          </cell>
          <cell r="J171"/>
          <cell r="K171">
            <v>0</v>
          </cell>
          <cell r="L171"/>
          <cell r="M171">
            <v>9</v>
          </cell>
          <cell r="N171">
            <v>9</v>
          </cell>
          <cell r="O171">
            <v>0</v>
          </cell>
          <cell r="P171">
            <v>9</v>
          </cell>
          <cell r="Q171">
            <v>9</v>
          </cell>
        </row>
        <row r="172">
          <cell r="C172" t="str">
            <v>0754826N</v>
          </cell>
          <cell r="D172" t="str">
            <v>ELEM</v>
          </cell>
          <cell r="E172" t="str">
            <v xml:space="preserve">E.E.PU 5 RUE GERTY ARCHIMEDE         </v>
          </cell>
          <cell r="F172">
            <v>12</v>
          </cell>
          <cell r="G172" t="str">
            <v>HEP</v>
          </cell>
          <cell r="H172">
            <v>114.2</v>
          </cell>
          <cell r="K172">
            <v>0</v>
          </cell>
          <cell r="M172">
            <v>7</v>
          </cell>
          <cell r="N172">
            <v>7</v>
          </cell>
          <cell r="O172">
            <v>0</v>
          </cell>
          <cell r="P172">
            <v>7</v>
          </cell>
          <cell r="Q172">
            <v>7</v>
          </cell>
        </row>
        <row r="173">
          <cell r="C173" t="str">
            <v>0750894P</v>
          </cell>
          <cell r="D173" t="str">
            <v>ELEM</v>
          </cell>
          <cell r="E173" t="str">
            <v xml:space="preserve">E.E.PU 83 AVENUE DU GENERAL BIZOT    </v>
          </cell>
          <cell r="F173">
            <v>12</v>
          </cell>
          <cell r="G173" t="str">
            <v>HEP</v>
          </cell>
          <cell r="H173">
            <v>124.4</v>
          </cell>
          <cell r="K173">
            <v>0</v>
          </cell>
          <cell r="M173">
            <v>9</v>
          </cell>
          <cell r="N173">
            <v>9</v>
          </cell>
          <cell r="O173">
            <v>0</v>
          </cell>
          <cell r="P173">
            <v>9</v>
          </cell>
          <cell r="Q173">
            <v>9</v>
          </cell>
        </row>
        <row r="174">
          <cell r="C174" t="str">
            <v>0750918R</v>
          </cell>
          <cell r="D174" t="str">
            <v>ELEM</v>
          </cell>
          <cell r="E174" t="str">
            <v xml:space="preserve">E.E.PU 10 AVENUE LAMORICIERE         </v>
          </cell>
          <cell r="F174">
            <v>12</v>
          </cell>
          <cell r="G174" t="str">
            <v>CAPPE</v>
          </cell>
          <cell r="H174">
            <v>94.5</v>
          </cell>
          <cell r="K174">
            <v>0</v>
          </cell>
          <cell r="M174">
            <v>10</v>
          </cell>
          <cell r="N174">
            <v>10</v>
          </cell>
          <cell r="O174">
            <v>0</v>
          </cell>
          <cell r="P174">
            <v>10</v>
          </cell>
          <cell r="Q174">
            <v>10</v>
          </cell>
        </row>
        <row r="175">
          <cell r="C175" t="str">
            <v>0750960L</v>
          </cell>
          <cell r="D175" t="str">
            <v>ELEM</v>
          </cell>
          <cell r="E175" t="str">
            <v xml:space="preserve">E.E.PU ECOLE A 56 RUE DE PICPUS      </v>
          </cell>
          <cell r="F175">
            <v>12</v>
          </cell>
          <cell r="G175" t="str">
            <v>HEP</v>
          </cell>
          <cell r="H175">
            <v>131.80000000000001</v>
          </cell>
          <cell r="K175">
            <v>0</v>
          </cell>
          <cell r="M175">
            <v>10</v>
          </cell>
          <cell r="N175">
            <v>10</v>
          </cell>
          <cell r="O175">
            <v>0</v>
          </cell>
          <cell r="P175">
            <v>10</v>
          </cell>
          <cell r="Q175">
            <v>10</v>
          </cell>
        </row>
        <row r="176">
          <cell r="C176" t="str">
            <v>0750982K</v>
          </cell>
          <cell r="D176" t="str">
            <v>ELEM</v>
          </cell>
          <cell r="E176" t="str">
            <v xml:space="preserve">E.E.PU 27 RUE DE REUILLY             </v>
          </cell>
          <cell r="F176">
            <v>12</v>
          </cell>
          <cell r="G176" t="str">
            <v>HEP</v>
          </cell>
          <cell r="H176">
            <v>119.5</v>
          </cell>
          <cell r="J176"/>
          <cell r="K176">
            <v>0</v>
          </cell>
          <cell r="L176"/>
          <cell r="M176">
            <v>10</v>
          </cell>
          <cell r="N176">
            <v>10</v>
          </cell>
          <cell r="O176">
            <v>0</v>
          </cell>
          <cell r="P176">
            <v>10</v>
          </cell>
          <cell r="Q176">
            <v>10</v>
          </cell>
        </row>
        <row r="177">
          <cell r="C177" t="str">
            <v>0750984M</v>
          </cell>
          <cell r="D177" t="str">
            <v>ELEM</v>
          </cell>
          <cell r="E177" t="str">
            <v xml:space="preserve">E.E.PU ECOLE A 57 RUE DE REUILLY     </v>
          </cell>
          <cell r="F177">
            <v>12</v>
          </cell>
          <cell r="G177" t="str">
            <v>HEP</v>
          </cell>
          <cell r="H177">
            <v>119.8</v>
          </cell>
          <cell r="J177"/>
          <cell r="K177">
            <v>0</v>
          </cell>
          <cell r="L177"/>
          <cell r="M177">
            <v>8</v>
          </cell>
          <cell r="N177">
            <v>8</v>
          </cell>
          <cell r="O177">
            <v>0</v>
          </cell>
          <cell r="P177">
            <v>8</v>
          </cell>
          <cell r="Q177">
            <v>8</v>
          </cell>
        </row>
        <row r="178">
          <cell r="C178" t="str">
            <v>0751087Z</v>
          </cell>
          <cell r="D178" t="str">
            <v>ELEM</v>
          </cell>
          <cell r="E178" t="str">
            <v xml:space="preserve">E.E.PU 253 TER AVENUE DAUMESNIL      </v>
          </cell>
          <cell r="F178">
            <v>12</v>
          </cell>
          <cell r="G178" t="str">
            <v>HEP</v>
          </cell>
          <cell r="H178">
            <v>121.4</v>
          </cell>
          <cell r="J178"/>
          <cell r="K178">
            <v>0</v>
          </cell>
          <cell r="L178"/>
          <cell r="M178">
            <v>11</v>
          </cell>
          <cell r="N178">
            <v>11</v>
          </cell>
          <cell r="O178">
            <v>0</v>
          </cell>
          <cell r="P178">
            <v>11</v>
          </cell>
          <cell r="Q178">
            <v>11</v>
          </cell>
        </row>
        <row r="179">
          <cell r="C179" t="str">
            <v>0751136C</v>
          </cell>
          <cell r="D179" t="str">
            <v>ELEM</v>
          </cell>
          <cell r="E179" t="str">
            <v xml:space="preserve">E.E.PU 8 AVENUE LAMORICIERE          </v>
          </cell>
          <cell r="F179">
            <v>12</v>
          </cell>
          <cell r="G179" t="str">
            <v>CAPPE</v>
          </cell>
          <cell r="H179">
            <v>99.9</v>
          </cell>
          <cell r="K179">
            <v>0</v>
          </cell>
          <cell r="M179">
            <v>10</v>
          </cell>
          <cell r="N179">
            <v>10</v>
          </cell>
          <cell r="O179">
            <v>0</v>
          </cell>
          <cell r="P179">
            <v>10</v>
          </cell>
          <cell r="Q179">
            <v>10</v>
          </cell>
        </row>
        <row r="180">
          <cell r="C180" t="str">
            <v>0751150T</v>
          </cell>
          <cell r="D180" t="str">
            <v>ELEM</v>
          </cell>
          <cell r="E180" t="str">
            <v xml:space="preserve">E.E.PU 19 RUE MARSOULAN              </v>
          </cell>
          <cell r="F180">
            <v>12</v>
          </cell>
          <cell r="G180" t="str">
            <v>HEP</v>
          </cell>
          <cell r="H180">
            <v>128.6</v>
          </cell>
          <cell r="J180"/>
          <cell r="K180">
            <v>0</v>
          </cell>
          <cell r="L180"/>
          <cell r="M180">
            <v>9</v>
          </cell>
          <cell r="N180">
            <v>9</v>
          </cell>
          <cell r="O180">
            <v>0</v>
          </cell>
          <cell r="P180">
            <v>9</v>
          </cell>
          <cell r="Q180">
            <v>9</v>
          </cell>
        </row>
        <row r="181">
          <cell r="C181" t="str">
            <v>0751179Z</v>
          </cell>
          <cell r="D181" t="str">
            <v>ELEM</v>
          </cell>
          <cell r="E181" t="str">
            <v xml:space="preserve">E.E.A. ECOLE B 56 RUE DE PICPUS      </v>
          </cell>
          <cell r="F181">
            <v>12</v>
          </cell>
          <cell r="G181" t="str">
            <v>HEP</v>
          </cell>
          <cell r="H181">
            <v>128.9</v>
          </cell>
          <cell r="K181">
            <v>0</v>
          </cell>
          <cell r="M181">
            <v>10</v>
          </cell>
          <cell r="N181">
            <v>10</v>
          </cell>
          <cell r="O181">
            <v>0</v>
          </cell>
          <cell r="P181">
            <v>10</v>
          </cell>
          <cell r="Q181">
            <v>10</v>
          </cell>
        </row>
        <row r="182">
          <cell r="C182" t="str">
            <v>0751197U</v>
          </cell>
          <cell r="D182" t="str">
            <v>ELEM</v>
          </cell>
          <cell r="E182" t="str">
            <v xml:space="preserve">E.E.PU ECOLE B 57 RUE DE REUILLY     </v>
          </cell>
          <cell r="F182">
            <v>12</v>
          </cell>
          <cell r="G182" t="str">
            <v>HEP</v>
          </cell>
          <cell r="H182">
            <v>121.9</v>
          </cell>
          <cell r="K182">
            <v>0</v>
          </cell>
          <cell r="M182">
            <v>8</v>
          </cell>
          <cell r="N182">
            <v>8</v>
          </cell>
          <cell r="O182">
            <v>0</v>
          </cell>
          <cell r="P182">
            <v>8</v>
          </cell>
          <cell r="Q182">
            <v>8</v>
          </cell>
        </row>
        <row r="183">
          <cell r="C183" t="str">
            <v>0751287S</v>
          </cell>
          <cell r="D183" t="str">
            <v>MAT</v>
          </cell>
          <cell r="E183" t="str">
            <v xml:space="preserve">E.M.PU 253 BIS AVENUE DAUMESNIL      </v>
          </cell>
          <cell r="F183">
            <v>12</v>
          </cell>
          <cell r="G183" t="str">
            <v>HEP</v>
          </cell>
          <cell r="H183" t="str">
            <v xml:space="preserve"> </v>
          </cell>
          <cell r="J183">
            <v>9</v>
          </cell>
          <cell r="K183">
            <v>9</v>
          </cell>
          <cell r="N183">
            <v>0</v>
          </cell>
          <cell r="O183">
            <v>0</v>
          </cell>
          <cell r="P183">
            <v>9</v>
          </cell>
          <cell r="Q183">
            <v>9</v>
          </cell>
        </row>
        <row r="184">
          <cell r="C184" t="str">
            <v>0751328L</v>
          </cell>
          <cell r="D184" t="str">
            <v>MAT</v>
          </cell>
          <cell r="E184" t="str">
            <v xml:space="preserve">E.M.PU 16 BOULEVARD CARNOT           </v>
          </cell>
          <cell r="F184">
            <v>12</v>
          </cell>
          <cell r="G184" t="str">
            <v>CAPPE</v>
          </cell>
          <cell r="H184" t="str">
            <v xml:space="preserve"> </v>
          </cell>
          <cell r="J184">
            <v>10</v>
          </cell>
          <cell r="K184">
            <v>10</v>
          </cell>
          <cell r="N184">
            <v>0</v>
          </cell>
          <cell r="O184">
            <v>0</v>
          </cell>
          <cell r="P184">
            <v>10</v>
          </cell>
          <cell r="Q184">
            <v>10</v>
          </cell>
        </row>
        <row r="185">
          <cell r="C185" t="str">
            <v>0751341A</v>
          </cell>
          <cell r="D185" t="str">
            <v>MAT</v>
          </cell>
          <cell r="E185" t="str">
            <v xml:space="preserve">E.M.PU 16 RUE MARSOULAN              </v>
          </cell>
          <cell r="F185">
            <v>12</v>
          </cell>
          <cell r="G185" t="str">
            <v>HEP</v>
          </cell>
          <cell r="H185" t="str">
            <v xml:space="preserve"> </v>
          </cell>
          <cell r="J185">
            <v>6</v>
          </cell>
          <cell r="K185">
            <v>6</v>
          </cell>
          <cell r="N185">
            <v>0</v>
          </cell>
          <cell r="O185">
            <v>0</v>
          </cell>
          <cell r="P185">
            <v>6</v>
          </cell>
          <cell r="Q185">
            <v>6</v>
          </cell>
        </row>
        <row r="186">
          <cell r="C186" t="str">
            <v>0751369F</v>
          </cell>
          <cell r="D186" t="str">
            <v>MAT</v>
          </cell>
          <cell r="E186" t="str">
            <v xml:space="preserve">E.M.PU 56 RUE DE PICPUS              </v>
          </cell>
          <cell r="F186">
            <v>12</v>
          </cell>
          <cell r="G186" t="str">
            <v>HEP</v>
          </cell>
          <cell r="H186" t="str">
            <v xml:space="preserve"> </v>
          </cell>
          <cell r="J186">
            <v>6</v>
          </cell>
          <cell r="K186">
            <v>6</v>
          </cell>
          <cell r="N186">
            <v>0</v>
          </cell>
          <cell r="O186">
            <v>0</v>
          </cell>
          <cell r="P186">
            <v>6</v>
          </cell>
          <cell r="Q186">
            <v>6</v>
          </cell>
        </row>
        <row r="187">
          <cell r="C187" t="str">
            <v>0751384X</v>
          </cell>
          <cell r="D187" t="str">
            <v>MAT</v>
          </cell>
          <cell r="E187" t="str">
            <v xml:space="preserve">E.M.PU 59 RUE DE REUILLY             </v>
          </cell>
          <cell r="F187">
            <v>12</v>
          </cell>
          <cell r="G187" t="str">
            <v>HEP</v>
          </cell>
          <cell r="H187" t="str">
            <v xml:space="preserve"> </v>
          </cell>
          <cell r="J187">
            <v>5</v>
          </cell>
          <cell r="K187">
            <v>5</v>
          </cell>
          <cell r="N187">
            <v>0</v>
          </cell>
          <cell r="O187">
            <v>0</v>
          </cell>
          <cell r="P187">
            <v>5</v>
          </cell>
          <cell r="Q187">
            <v>5</v>
          </cell>
        </row>
        <row r="188">
          <cell r="C188" t="str">
            <v>0752213Y</v>
          </cell>
          <cell r="D188" t="str">
            <v>MAT</v>
          </cell>
          <cell r="E188" t="str">
            <v xml:space="preserve">E.M.PU 12 RUE D'ARTAGNAN             </v>
          </cell>
          <cell r="F188">
            <v>12</v>
          </cell>
          <cell r="G188" t="str">
            <v>HEP</v>
          </cell>
          <cell r="H188" t="str">
            <v xml:space="preserve"> </v>
          </cell>
          <cell r="J188">
            <v>6</v>
          </cell>
          <cell r="K188">
            <v>6</v>
          </cell>
          <cell r="N188">
            <v>0</v>
          </cell>
          <cell r="O188">
            <v>0</v>
          </cell>
          <cell r="P188">
            <v>6</v>
          </cell>
          <cell r="Q188">
            <v>6</v>
          </cell>
        </row>
        <row r="189">
          <cell r="C189" t="str">
            <v>0752405G</v>
          </cell>
          <cell r="D189" t="str">
            <v>MAT</v>
          </cell>
          <cell r="E189" t="str">
            <v xml:space="preserve">E.M.PU 40 RUE JACQUES HILLAIRET      </v>
          </cell>
          <cell r="F189">
            <v>12</v>
          </cell>
          <cell r="G189" t="str">
            <v>HEP</v>
          </cell>
          <cell r="H189" t="str">
            <v xml:space="preserve"> </v>
          </cell>
          <cell r="J189">
            <v>5</v>
          </cell>
          <cell r="K189">
            <v>5</v>
          </cell>
          <cell r="N189">
            <v>0</v>
          </cell>
          <cell r="O189">
            <v>0</v>
          </cell>
          <cell r="P189">
            <v>5</v>
          </cell>
          <cell r="Q189">
            <v>5</v>
          </cell>
        </row>
        <row r="190">
          <cell r="C190" t="str">
            <v>0752771E</v>
          </cell>
          <cell r="D190" t="str">
            <v>MAT</v>
          </cell>
          <cell r="E190" t="str">
            <v xml:space="preserve">E.M.PU 47 RUE DE PICPUS              </v>
          </cell>
          <cell r="F190">
            <v>12</v>
          </cell>
          <cell r="G190" t="str">
            <v>HEP</v>
          </cell>
          <cell r="H190" t="str">
            <v xml:space="preserve"> </v>
          </cell>
          <cell r="J190">
            <v>9</v>
          </cell>
          <cell r="K190">
            <v>9</v>
          </cell>
          <cell r="N190">
            <v>0</v>
          </cell>
          <cell r="O190">
            <v>0</v>
          </cell>
          <cell r="P190">
            <v>9</v>
          </cell>
          <cell r="Q190">
            <v>9</v>
          </cell>
        </row>
        <row r="191">
          <cell r="C191" t="str">
            <v>0753414D</v>
          </cell>
          <cell r="D191" t="str">
            <v>POLY</v>
          </cell>
          <cell r="E191" t="str">
            <v xml:space="preserve">E.P.PU 16 RUE MONTEMPOIVRE           </v>
          </cell>
          <cell r="F191">
            <v>12</v>
          </cell>
          <cell r="G191" t="str">
            <v>HEP</v>
          </cell>
          <cell r="H191">
            <v>126.8</v>
          </cell>
          <cell r="J191">
            <v>5</v>
          </cell>
          <cell r="K191">
            <v>5</v>
          </cell>
          <cell r="L191"/>
          <cell r="M191">
            <v>6</v>
          </cell>
          <cell r="N191">
            <v>6</v>
          </cell>
          <cell r="O191">
            <v>0</v>
          </cell>
          <cell r="P191">
            <v>11</v>
          </cell>
          <cell r="Q191">
            <v>11</v>
          </cell>
        </row>
        <row r="192">
          <cell r="C192" t="str">
            <v>0753747R</v>
          </cell>
          <cell r="D192" t="str">
            <v>MAT</v>
          </cell>
          <cell r="E192" t="str">
            <v xml:space="preserve">E.M.PU 13 AVENUE ARMAND ROUSSEAU     </v>
          </cell>
          <cell r="F192">
            <v>12</v>
          </cell>
          <cell r="G192" t="str">
            <v>HEP</v>
          </cell>
          <cell r="H192" t="str">
            <v xml:space="preserve"> </v>
          </cell>
          <cell r="J192">
            <v>5</v>
          </cell>
          <cell r="K192">
            <v>5</v>
          </cell>
          <cell r="N192">
            <v>0</v>
          </cell>
          <cell r="O192">
            <v>0</v>
          </cell>
          <cell r="P192">
            <v>5</v>
          </cell>
          <cell r="Q192">
            <v>5</v>
          </cell>
        </row>
        <row r="193">
          <cell r="C193" t="str">
            <v>0750823M</v>
          </cell>
          <cell r="D193" t="str">
            <v>ELEM</v>
          </cell>
          <cell r="E193" t="str">
            <v xml:space="preserve">E.E.PU ECOLE A 53 RUE BAUDRICOURT    </v>
          </cell>
          <cell r="F193">
            <v>13</v>
          </cell>
          <cell r="G193" t="str">
            <v>HEP</v>
          </cell>
          <cell r="H193">
            <v>116.4</v>
          </cell>
          <cell r="K193">
            <v>0</v>
          </cell>
          <cell r="M193">
            <v>8</v>
          </cell>
          <cell r="N193">
            <v>8</v>
          </cell>
          <cell r="O193">
            <v>0</v>
          </cell>
          <cell r="P193">
            <v>8</v>
          </cell>
          <cell r="Q193">
            <v>8</v>
          </cell>
        </row>
        <row r="194">
          <cell r="C194" t="str">
            <v>0750856Y</v>
          </cell>
          <cell r="D194" t="str">
            <v>ELEM</v>
          </cell>
          <cell r="E194" t="str">
            <v xml:space="preserve">E.E.PU ECOLE A 103 AVENUE DE CHOISY  </v>
          </cell>
          <cell r="F194">
            <v>13</v>
          </cell>
          <cell r="G194" t="str">
            <v>HEP</v>
          </cell>
          <cell r="H194">
            <v>109.2</v>
          </cell>
          <cell r="K194">
            <v>0</v>
          </cell>
          <cell r="M194">
            <v>10</v>
          </cell>
          <cell r="N194">
            <v>10</v>
          </cell>
          <cell r="O194">
            <v>0</v>
          </cell>
          <cell r="P194">
            <v>10</v>
          </cell>
          <cell r="Q194">
            <v>10</v>
          </cell>
        </row>
        <row r="195">
          <cell r="C195" t="str">
            <v>0750874T</v>
          </cell>
          <cell r="D195" t="str">
            <v>ELEM</v>
          </cell>
          <cell r="E195" t="str">
            <v xml:space="preserve">E.E.PU 3 RUE EMILE LEVASSOR          </v>
          </cell>
          <cell r="F195">
            <v>13</v>
          </cell>
          <cell r="G195" t="str">
            <v>REP</v>
          </cell>
          <cell r="H195">
            <v>94.9</v>
          </cell>
          <cell r="K195">
            <v>0</v>
          </cell>
          <cell r="L195">
            <v>7</v>
          </cell>
          <cell r="M195">
            <v>6</v>
          </cell>
          <cell r="N195">
            <v>13</v>
          </cell>
          <cell r="O195">
            <v>7</v>
          </cell>
          <cell r="P195">
            <v>6</v>
          </cell>
          <cell r="Q195">
            <v>13</v>
          </cell>
        </row>
        <row r="196">
          <cell r="C196" t="str">
            <v>0750890K</v>
          </cell>
          <cell r="D196" t="str">
            <v>POLY</v>
          </cell>
          <cell r="E196" t="str">
            <v xml:space="preserve">E.P.PU ECOLE A 9 RUE FRANC NOHAIN    </v>
          </cell>
          <cell r="F196">
            <v>13</v>
          </cell>
          <cell r="G196" t="str">
            <v>REP</v>
          </cell>
          <cell r="H196">
            <v>83.4</v>
          </cell>
          <cell r="I196">
            <v>2</v>
          </cell>
          <cell r="J196">
            <v>0</v>
          </cell>
          <cell r="K196">
            <v>2</v>
          </cell>
          <cell r="L196">
            <v>6</v>
          </cell>
          <cell r="M196">
            <v>5</v>
          </cell>
          <cell r="N196">
            <v>11</v>
          </cell>
          <cell r="O196">
            <v>8</v>
          </cell>
          <cell r="P196">
            <v>5</v>
          </cell>
          <cell r="Q196">
            <v>13</v>
          </cell>
        </row>
        <row r="197">
          <cell r="C197" t="str">
            <v>0751038W</v>
          </cell>
          <cell r="D197" t="str">
            <v>ELEM</v>
          </cell>
          <cell r="E197" t="str">
            <v xml:space="preserve">E.E.PU ECOLE B 55 RUE BAUDRICOURT    </v>
          </cell>
          <cell r="F197">
            <v>13</v>
          </cell>
          <cell r="G197" t="str">
            <v>HEP</v>
          </cell>
          <cell r="H197">
            <v>107.7</v>
          </cell>
          <cell r="K197">
            <v>0</v>
          </cell>
          <cell r="M197">
            <v>6</v>
          </cell>
          <cell r="N197">
            <v>6</v>
          </cell>
          <cell r="O197">
            <v>0</v>
          </cell>
          <cell r="P197">
            <v>6</v>
          </cell>
          <cell r="Q197">
            <v>6</v>
          </cell>
        </row>
        <row r="198">
          <cell r="C198" t="str">
            <v>0751076M</v>
          </cell>
          <cell r="D198" t="str">
            <v>ELEM</v>
          </cell>
          <cell r="E198" t="str">
            <v xml:space="preserve">E.E.PU 9 RUE AUGUSTE PERRET          </v>
          </cell>
          <cell r="F198">
            <v>13</v>
          </cell>
          <cell r="G198" t="str">
            <v>HEP</v>
          </cell>
          <cell r="H198">
            <v>119.3</v>
          </cell>
          <cell r="K198">
            <v>0</v>
          </cell>
          <cell r="M198">
            <v>10</v>
          </cell>
          <cell r="N198">
            <v>10</v>
          </cell>
          <cell r="O198">
            <v>0</v>
          </cell>
          <cell r="P198">
            <v>10</v>
          </cell>
          <cell r="Q198">
            <v>10</v>
          </cell>
        </row>
        <row r="199">
          <cell r="C199" t="str">
            <v>0751185F</v>
          </cell>
          <cell r="D199" t="str">
            <v>ELEM</v>
          </cell>
          <cell r="E199" t="str">
            <v xml:space="preserve">E.E.PU 51 AVENUE DE LA PORTE D'IVRY  </v>
          </cell>
          <cell r="F199">
            <v>13</v>
          </cell>
          <cell r="G199" t="str">
            <v>REP</v>
          </cell>
          <cell r="H199">
            <v>101.7</v>
          </cell>
          <cell r="K199">
            <v>0</v>
          </cell>
          <cell r="L199">
            <v>6</v>
          </cell>
          <cell r="M199">
            <v>6</v>
          </cell>
          <cell r="N199">
            <v>12</v>
          </cell>
          <cell r="O199">
            <v>6</v>
          </cell>
          <cell r="P199">
            <v>6</v>
          </cell>
          <cell r="Q199">
            <v>12</v>
          </cell>
        </row>
        <row r="200">
          <cell r="C200" t="str">
            <v>0751281K</v>
          </cell>
          <cell r="D200" t="str">
            <v>MAT</v>
          </cell>
          <cell r="E200" t="str">
            <v xml:space="preserve">E.M.PU 11 RUE AUGUSTE PERRET         </v>
          </cell>
          <cell r="F200">
            <v>13</v>
          </cell>
          <cell r="G200" t="str">
            <v>CAPPE</v>
          </cell>
          <cell r="H200" t="str">
            <v xml:space="preserve"> </v>
          </cell>
          <cell r="J200">
            <v>9</v>
          </cell>
          <cell r="K200">
            <v>9</v>
          </cell>
          <cell r="L200"/>
          <cell r="M200"/>
          <cell r="N200">
            <v>0</v>
          </cell>
          <cell r="O200">
            <v>0</v>
          </cell>
          <cell r="P200">
            <v>9</v>
          </cell>
          <cell r="Q200">
            <v>9</v>
          </cell>
        </row>
        <row r="201">
          <cell r="C201" t="str">
            <v>0751375M</v>
          </cell>
          <cell r="D201" t="str">
            <v>MAT</v>
          </cell>
          <cell r="E201" t="str">
            <v xml:space="preserve">E.M.PU 53 AVENUE DE LA PORTE D'IVRY  </v>
          </cell>
          <cell r="F201">
            <v>13</v>
          </cell>
          <cell r="G201" t="str">
            <v>REP</v>
          </cell>
          <cell r="H201" t="str">
            <v xml:space="preserve"> </v>
          </cell>
          <cell r="I201">
            <v>4</v>
          </cell>
          <cell r="J201">
            <v>5</v>
          </cell>
          <cell r="K201">
            <v>9</v>
          </cell>
          <cell r="N201">
            <v>0</v>
          </cell>
          <cell r="O201">
            <v>4</v>
          </cell>
          <cell r="P201">
            <v>5</v>
          </cell>
          <cell r="Q201">
            <v>9</v>
          </cell>
        </row>
        <row r="202">
          <cell r="C202" t="str">
            <v>0752407J</v>
          </cell>
          <cell r="D202" t="str">
            <v>MAT</v>
          </cell>
          <cell r="E202" t="str">
            <v xml:space="preserve">E.M.PU LES OLYMPIADES                </v>
          </cell>
          <cell r="F202">
            <v>13</v>
          </cell>
          <cell r="G202" t="str">
            <v>HEP</v>
          </cell>
          <cell r="H202" t="str">
            <v xml:space="preserve"> </v>
          </cell>
          <cell r="J202">
            <v>7</v>
          </cell>
          <cell r="K202">
            <v>7</v>
          </cell>
          <cell r="N202">
            <v>0</v>
          </cell>
          <cell r="O202">
            <v>0</v>
          </cell>
          <cell r="P202">
            <v>7</v>
          </cell>
          <cell r="Q202">
            <v>7</v>
          </cell>
        </row>
        <row r="203">
          <cell r="C203" t="str">
            <v>0752565F</v>
          </cell>
          <cell r="D203" t="str">
            <v>MAT</v>
          </cell>
          <cell r="E203" t="str">
            <v xml:space="preserve">E.M.PU 35 RUE DE LA POINTE D'IVRY    </v>
          </cell>
          <cell r="F203">
            <v>13</v>
          </cell>
          <cell r="G203" t="str">
            <v>REP</v>
          </cell>
          <cell r="H203" t="str">
            <v xml:space="preserve"> </v>
          </cell>
          <cell r="I203">
            <v>3</v>
          </cell>
          <cell r="J203">
            <v>4</v>
          </cell>
          <cell r="K203">
            <v>7</v>
          </cell>
          <cell r="L203"/>
          <cell r="M203"/>
          <cell r="N203">
            <v>0</v>
          </cell>
          <cell r="O203">
            <v>3</v>
          </cell>
          <cell r="P203">
            <v>4</v>
          </cell>
          <cell r="Q203">
            <v>7</v>
          </cell>
        </row>
        <row r="204">
          <cell r="C204" t="str">
            <v>0752640M</v>
          </cell>
          <cell r="D204" t="str">
            <v>ELEM</v>
          </cell>
          <cell r="E204" t="str">
            <v xml:space="preserve">E.E.PU ECOLE A 47 AVENUE D'IVRY      </v>
          </cell>
          <cell r="F204">
            <v>13</v>
          </cell>
          <cell r="G204" t="str">
            <v>REP</v>
          </cell>
          <cell r="H204">
            <v>102.2</v>
          </cell>
          <cell r="K204">
            <v>0</v>
          </cell>
          <cell r="L204">
            <v>6</v>
          </cell>
          <cell r="M204">
            <v>6</v>
          </cell>
          <cell r="N204">
            <v>12</v>
          </cell>
          <cell r="O204">
            <v>6</v>
          </cell>
          <cell r="P204">
            <v>6</v>
          </cell>
          <cell r="Q204">
            <v>12</v>
          </cell>
        </row>
        <row r="205">
          <cell r="C205" t="str">
            <v>0752776K</v>
          </cell>
          <cell r="D205" t="str">
            <v>MAT</v>
          </cell>
          <cell r="E205" t="str">
            <v xml:space="preserve">E.M.PU 4 BIS AVENUE DE CHOISY        </v>
          </cell>
          <cell r="F205">
            <v>13</v>
          </cell>
          <cell r="G205" t="str">
            <v>REP</v>
          </cell>
          <cell r="H205" t="str">
            <v xml:space="preserve"> </v>
          </cell>
          <cell r="I205">
            <v>3</v>
          </cell>
          <cell r="J205">
            <v>3</v>
          </cell>
          <cell r="K205">
            <v>6</v>
          </cell>
          <cell r="N205">
            <v>0</v>
          </cell>
          <cell r="O205">
            <v>3</v>
          </cell>
          <cell r="P205">
            <v>3</v>
          </cell>
          <cell r="Q205">
            <v>6</v>
          </cell>
        </row>
        <row r="206">
          <cell r="C206" t="str">
            <v>0753123M</v>
          </cell>
          <cell r="D206" t="str">
            <v>MAT</v>
          </cell>
          <cell r="E206" t="str">
            <v>E.M.PU 31 RUE DU CHATEAU DES RENTIERS</v>
          </cell>
          <cell r="F206">
            <v>13</v>
          </cell>
          <cell r="G206" t="str">
            <v>REP</v>
          </cell>
          <cell r="H206" t="str">
            <v xml:space="preserve"> </v>
          </cell>
          <cell r="I206">
            <v>3</v>
          </cell>
          <cell r="J206">
            <v>4</v>
          </cell>
          <cell r="K206">
            <v>7</v>
          </cell>
          <cell r="N206">
            <v>0</v>
          </cell>
          <cell r="O206">
            <v>3</v>
          </cell>
          <cell r="P206">
            <v>4</v>
          </cell>
          <cell r="Q206">
            <v>7</v>
          </cell>
        </row>
        <row r="207">
          <cell r="C207" t="str">
            <v>0753124N</v>
          </cell>
          <cell r="D207" t="str">
            <v>ELEM</v>
          </cell>
          <cell r="E207" t="str">
            <v>E.E.PU 37 RUE DU CHATEAU DES RENTIERS</v>
          </cell>
          <cell r="F207">
            <v>13</v>
          </cell>
          <cell r="G207" t="str">
            <v>REP</v>
          </cell>
          <cell r="H207">
            <v>108.5</v>
          </cell>
          <cell r="K207">
            <v>0</v>
          </cell>
          <cell r="L207">
            <v>8</v>
          </cell>
          <cell r="M207">
            <v>7</v>
          </cell>
          <cell r="N207">
            <v>15</v>
          </cell>
          <cell r="O207">
            <v>8</v>
          </cell>
          <cell r="P207">
            <v>7</v>
          </cell>
          <cell r="Q207">
            <v>15</v>
          </cell>
        </row>
        <row r="208">
          <cell r="C208" t="str">
            <v>0753125P</v>
          </cell>
          <cell r="D208" t="str">
            <v>ELEM</v>
          </cell>
          <cell r="E208" t="str">
            <v xml:space="preserve">E.E.PU ECOLE B 47 AVENUE D'IVRY      </v>
          </cell>
          <cell r="F208">
            <v>13</v>
          </cell>
          <cell r="G208" t="str">
            <v>REP</v>
          </cell>
          <cell r="H208">
            <v>93.1</v>
          </cell>
          <cell r="K208">
            <v>0</v>
          </cell>
          <cell r="L208">
            <v>5</v>
          </cell>
          <cell r="M208">
            <v>6</v>
          </cell>
          <cell r="N208">
            <v>11</v>
          </cell>
          <cell r="O208">
            <v>5</v>
          </cell>
          <cell r="P208">
            <v>6</v>
          </cell>
          <cell r="Q208">
            <v>11</v>
          </cell>
        </row>
        <row r="209">
          <cell r="C209" t="str">
            <v>0753189J</v>
          </cell>
          <cell r="D209" t="str">
            <v>MAT</v>
          </cell>
          <cell r="E209" t="str">
            <v xml:space="preserve">E.M.PU 5 RUE SIMONE WEIL             </v>
          </cell>
          <cell r="F209">
            <v>13</v>
          </cell>
          <cell r="G209" t="str">
            <v>HEP</v>
          </cell>
          <cell r="H209" t="str">
            <v xml:space="preserve"> </v>
          </cell>
          <cell r="J209">
            <v>5</v>
          </cell>
          <cell r="K209">
            <v>5</v>
          </cell>
          <cell r="N209">
            <v>0</v>
          </cell>
          <cell r="O209">
            <v>0</v>
          </cell>
          <cell r="P209">
            <v>5</v>
          </cell>
          <cell r="Q209">
            <v>5</v>
          </cell>
        </row>
        <row r="210">
          <cell r="C210" t="str">
            <v>0753339X</v>
          </cell>
          <cell r="D210" t="str">
            <v>MAT</v>
          </cell>
          <cell r="E210" t="str">
            <v xml:space="preserve">E.M.PU 20 RUE DE PATAY               </v>
          </cell>
          <cell r="F210">
            <v>13</v>
          </cell>
          <cell r="G210" t="str">
            <v>REP</v>
          </cell>
          <cell r="H210" t="str">
            <v xml:space="preserve"> </v>
          </cell>
          <cell r="I210">
            <v>2</v>
          </cell>
          <cell r="J210">
            <v>3</v>
          </cell>
          <cell r="K210">
            <v>5</v>
          </cell>
          <cell r="N210">
            <v>0</v>
          </cell>
          <cell r="O210">
            <v>2</v>
          </cell>
          <cell r="P210">
            <v>3</v>
          </cell>
          <cell r="Q210">
            <v>5</v>
          </cell>
        </row>
        <row r="211">
          <cell r="C211" t="str">
            <v>0750815D</v>
          </cell>
          <cell r="D211" t="str">
            <v>ELEM</v>
          </cell>
          <cell r="E211" t="str">
            <v xml:space="preserve">E.E.A. 30 BOULEVARD ARAGO            </v>
          </cell>
          <cell r="F211">
            <v>13</v>
          </cell>
          <cell r="G211" t="str">
            <v>HEP</v>
          </cell>
          <cell r="H211">
            <v>146.80000000000001</v>
          </cell>
          <cell r="K211">
            <v>0</v>
          </cell>
          <cell r="M211">
            <v>7</v>
          </cell>
          <cell r="N211">
            <v>7</v>
          </cell>
          <cell r="O211">
            <v>0</v>
          </cell>
          <cell r="P211">
            <v>7</v>
          </cell>
          <cell r="Q211">
            <v>7</v>
          </cell>
        </row>
        <row r="212">
          <cell r="C212" t="str">
            <v>0750864G</v>
          </cell>
          <cell r="D212" t="str">
            <v>ELEM</v>
          </cell>
          <cell r="E212" t="str">
            <v xml:space="preserve">E.E.PU 5 RUE DAMESME                 </v>
          </cell>
          <cell r="F212">
            <v>13</v>
          </cell>
          <cell r="G212" t="str">
            <v>HEP</v>
          </cell>
          <cell r="H212">
            <v>114.2</v>
          </cell>
          <cell r="K212">
            <v>0</v>
          </cell>
          <cell r="M212">
            <v>8</v>
          </cell>
          <cell r="N212">
            <v>8</v>
          </cell>
          <cell r="O212">
            <v>0</v>
          </cell>
          <cell r="P212">
            <v>8</v>
          </cell>
          <cell r="Q212">
            <v>8</v>
          </cell>
        </row>
        <row r="213">
          <cell r="C213" t="str">
            <v>0750915M</v>
          </cell>
          <cell r="D213" t="str">
            <v>ELEM</v>
          </cell>
          <cell r="E213" t="str">
            <v xml:space="preserve">E.E.PU ECOLE A 8 RUE KUSS            </v>
          </cell>
          <cell r="F213">
            <v>13</v>
          </cell>
          <cell r="G213" t="str">
            <v>REP</v>
          </cell>
          <cell r="H213">
            <v>98.5</v>
          </cell>
          <cell r="K213">
            <v>0</v>
          </cell>
          <cell r="L213">
            <v>5</v>
          </cell>
          <cell r="M213">
            <v>8</v>
          </cell>
          <cell r="N213">
            <v>13</v>
          </cell>
          <cell r="O213">
            <v>5</v>
          </cell>
          <cell r="P213">
            <v>8</v>
          </cell>
          <cell r="Q213">
            <v>13</v>
          </cell>
        </row>
        <row r="214">
          <cell r="C214" t="str">
            <v>0750976D</v>
          </cell>
          <cell r="D214" t="str">
            <v>ELEM</v>
          </cell>
          <cell r="E214" t="str">
            <v>E.E.PU ECOLE A 5 RUE DE LA PROVIDENCE</v>
          </cell>
          <cell r="F214">
            <v>13</v>
          </cell>
          <cell r="G214" t="str">
            <v>HEP</v>
          </cell>
          <cell r="H214">
            <v>135.5</v>
          </cell>
          <cell r="K214">
            <v>0</v>
          </cell>
          <cell r="M214">
            <v>8</v>
          </cell>
          <cell r="N214">
            <v>8</v>
          </cell>
          <cell r="O214">
            <v>0</v>
          </cell>
          <cell r="P214">
            <v>8</v>
          </cell>
          <cell r="Q214">
            <v>8</v>
          </cell>
        </row>
        <row r="215">
          <cell r="C215" t="str">
            <v>0751022D</v>
          </cell>
          <cell r="D215" t="str">
            <v>ELEM</v>
          </cell>
          <cell r="E215" t="str">
            <v xml:space="preserve">E.E.PU 13 RUE VULPIAN                </v>
          </cell>
          <cell r="F215">
            <v>13</v>
          </cell>
          <cell r="G215" t="str">
            <v>HEP</v>
          </cell>
          <cell r="H215">
            <v>128.6</v>
          </cell>
          <cell r="K215">
            <v>0</v>
          </cell>
          <cell r="M215">
            <v>9</v>
          </cell>
          <cell r="N215">
            <v>9</v>
          </cell>
          <cell r="O215">
            <v>0</v>
          </cell>
          <cell r="P215">
            <v>9</v>
          </cell>
          <cell r="Q215">
            <v>9</v>
          </cell>
        </row>
        <row r="216">
          <cell r="C216" t="str">
            <v>0751089B</v>
          </cell>
          <cell r="D216" t="str">
            <v>ELEM</v>
          </cell>
          <cell r="E216" t="str">
            <v xml:space="preserve">E.E.PU 16 RUE WURTZ                  </v>
          </cell>
          <cell r="F216">
            <v>13</v>
          </cell>
          <cell r="G216" t="str">
            <v>HEP</v>
          </cell>
          <cell r="H216">
            <v>129.1</v>
          </cell>
          <cell r="K216">
            <v>0</v>
          </cell>
          <cell r="M216">
            <v>11</v>
          </cell>
          <cell r="N216">
            <v>11</v>
          </cell>
          <cell r="O216">
            <v>0</v>
          </cell>
          <cell r="P216">
            <v>11</v>
          </cell>
          <cell r="Q216">
            <v>11</v>
          </cell>
        </row>
        <row r="217">
          <cell r="C217" t="str">
            <v>0751141H</v>
          </cell>
          <cell r="D217" t="str">
            <v>ELEM</v>
          </cell>
          <cell r="E217" t="str">
            <v xml:space="preserve">E.E.PU 140 RUE LEON MAURICE NORDMANN </v>
          </cell>
          <cell r="F217">
            <v>13</v>
          </cell>
          <cell r="G217" t="str">
            <v>HEP</v>
          </cell>
          <cell r="H217">
            <v>133.69999999999999</v>
          </cell>
          <cell r="K217">
            <v>0</v>
          </cell>
          <cell r="M217">
            <v>7</v>
          </cell>
          <cell r="N217">
            <v>7</v>
          </cell>
          <cell r="O217">
            <v>0</v>
          </cell>
          <cell r="P217">
            <v>7</v>
          </cell>
          <cell r="Q217">
            <v>7</v>
          </cell>
        </row>
        <row r="218">
          <cell r="C218" t="str">
            <v>0751191M</v>
          </cell>
          <cell r="D218" t="str">
            <v>ELEM</v>
          </cell>
          <cell r="E218" t="str">
            <v>E.E.PU ECOLE B 7 RUE DE LA PROVIDENCE</v>
          </cell>
          <cell r="F218">
            <v>13</v>
          </cell>
          <cell r="G218" t="str">
            <v>HEP</v>
          </cell>
          <cell r="H218">
            <v>131.9</v>
          </cell>
          <cell r="K218">
            <v>0</v>
          </cell>
          <cell r="M218">
            <v>7</v>
          </cell>
          <cell r="N218">
            <v>7</v>
          </cell>
          <cell r="O218">
            <v>0</v>
          </cell>
          <cell r="P218">
            <v>7</v>
          </cell>
          <cell r="Q218">
            <v>7</v>
          </cell>
        </row>
        <row r="219">
          <cell r="C219" t="str">
            <v>0751289U</v>
          </cell>
          <cell r="D219" t="str">
            <v>MAT</v>
          </cell>
          <cell r="E219" t="str">
            <v xml:space="preserve">E.M.PU 16 RUE WURTZ  -                 </v>
          </cell>
          <cell r="F219">
            <v>13</v>
          </cell>
          <cell r="G219" t="str">
            <v>HEP</v>
          </cell>
          <cell r="H219" t="str">
            <v xml:space="preserve"> </v>
          </cell>
          <cell r="J219">
            <v>5</v>
          </cell>
          <cell r="K219">
            <v>5</v>
          </cell>
          <cell r="N219">
            <v>0</v>
          </cell>
          <cell r="O219">
            <v>0</v>
          </cell>
          <cell r="P219">
            <v>5</v>
          </cell>
          <cell r="Q219">
            <v>5</v>
          </cell>
        </row>
        <row r="220">
          <cell r="C220" t="str">
            <v>0751300F</v>
          </cell>
          <cell r="D220" t="str">
            <v>MAT</v>
          </cell>
          <cell r="E220" t="str">
            <v xml:space="preserve">E.M.PU 12 RUE DE L'ESPERANCE         </v>
          </cell>
          <cell r="F220">
            <v>13</v>
          </cell>
          <cell r="G220" t="str">
            <v>HEP</v>
          </cell>
          <cell r="H220" t="str">
            <v xml:space="preserve"> </v>
          </cell>
          <cell r="J220">
            <v>5</v>
          </cell>
          <cell r="K220">
            <v>5</v>
          </cell>
          <cell r="N220">
            <v>0</v>
          </cell>
          <cell r="O220">
            <v>0</v>
          </cell>
          <cell r="P220">
            <v>5</v>
          </cell>
          <cell r="Q220">
            <v>5</v>
          </cell>
        </row>
        <row r="221">
          <cell r="C221" t="str">
            <v>0751325H</v>
          </cell>
          <cell r="D221" t="str">
            <v>POLY</v>
          </cell>
          <cell r="E221" t="str">
            <v xml:space="preserve">E.P.PU 8 RUE KUSS                    </v>
          </cell>
          <cell r="F221">
            <v>13</v>
          </cell>
          <cell r="G221" t="str">
            <v>REP</v>
          </cell>
          <cell r="H221">
            <v>133.1</v>
          </cell>
          <cell r="I221">
            <v>4</v>
          </cell>
          <cell r="J221">
            <v>3</v>
          </cell>
          <cell r="K221">
            <v>7</v>
          </cell>
          <cell r="L221">
            <v>5</v>
          </cell>
          <cell r="M221"/>
          <cell r="N221">
            <v>5</v>
          </cell>
          <cell r="O221">
            <v>9</v>
          </cell>
          <cell r="P221">
            <v>3</v>
          </cell>
          <cell r="Q221">
            <v>12</v>
          </cell>
        </row>
        <row r="222">
          <cell r="C222" t="str">
            <v>0751330N</v>
          </cell>
          <cell r="D222" t="str">
            <v>MAT</v>
          </cell>
          <cell r="E222" t="str">
            <v xml:space="preserve">E.M.PU 140 RUE LEON MAURICE NORDMANN </v>
          </cell>
          <cell r="F222">
            <v>13</v>
          </cell>
          <cell r="G222" t="str">
            <v>HEP</v>
          </cell>
          <cell r="H222" t="str">
            <v xml:space="preserve"> </v>
          </cell>
          <cell r="J222">
            <v>5</v>
          </cell>
          <cell r="K222">
            <v>5</v>
          </cell>
          <cell r="N222">
            <v>0</v>
          </cell>
          <cell r="O222">
            <v>0</v>
          </cell>
          <cell r="P222">
            <v>5</v>
          </cell>
          <cell r="Q222">
            <v>5</v>
          </cell>
        </row>
        <row r="223">
          <cell r="C223" t="str">
            <v>0751365B</v>
          </cell>
          <cell r="D223" t="str">
            <v>MAT</v>
          </cell>
          <cell r="E223" t="str">
            <v xml:space="preserve">E.M.PU 2 RUE PAUL GERVAIS            </v>
          </cell>
          <cell r="F223">
            <v>13</v>
          </cell>
          <cell r="G223" t="str">
            <v>HEP</v>
          </cell>
          <cell r="H223" t="str">
            <v xml:space="preserve"> </v>
          </cell>
          <cell r="J223">
            <v>5</v>
          </cell>
          <cell r="K223">
            <v>5</v>
          </cell>
          <cell r="N223">
            <v>0</v>
          </cell>
          <cell r="O223">
            <v>0</v>
          </cell>
          <cell r="P223">
            <v>5</v>
          </cell>
          <cell r="Q223">
            <v>5</v>
          </cell>
        </row>
        <row r="224">
          <cell r="C224" t="str">
            <v>0751410A</v>
          </cell>
          <cell r="D224" t="str">
            <v>MAT</v>
          </cell>
          <cell r="E224" t="str">
            <v xml:space="preserve">E.M.PU 157 RUE DE TOLBIAC            </v>
          </cell>
          <cell r="F224">
            <v>13</v>
          </cell>
          <cell r="G224" t="str">
            <v>HEP</v>
          </cell>
          <cell r="H224" t="str">
            <v xml:space="preserve"> </v>
          </cell>
          <cell r="J224">
            <v>5</v>
          </cell>
          <cell r="K224">
            <v>5</v>
          </cell>
          <cell r="N224">
            <v>0</v>
          </cell>
          <cell r="O224">
            <v>0</v>
          </cell>
          <cell r="P224">
            <v>5</v>
          </cell>
          <cell r="Q224">
            <v>5</v>
          </cell>
        </row>
        <row r="225">
          <cell r="C225" t="str">
            <v>0751417H</v>
          </cell>
          <cell r="D225" t="str">
            <v>POLY</v>
          </cell>
          <cell r="E225" t="str">
            <v xml:space="preserve">E.P.A. 40 RUE VANDREZANNE            </v>
          </cell>
          <cell r="F225">
            <v>13</v>
          </cell>
          <cell r="G225" t="str">
            <v>HEP</v>
          </cell>
          <cell r="H225">
            <v>135.6</v>
          </cell>
          <cell r="J225">
            <v>4</v>
          </cell>
          <cell r="K225">
            <v>4</v>
          </cell>
          <cell r="M225">
            <v>10</v>
          </cell>
          <cell r="N225">
            <v>10</v>
          </cell>
          <cell r="O225">
            <v>0</v>
          </cell>
          <cell r="P225">
            <v>14</v>
          </cell>
          <cell r="Q225">
            <v>14</v>
          </cell>
        </row>
        <row r="226">
          <cell r="C226" t="str">
            <v>0752264D</v>
          </cell>
          <cell r="D226" t="str">
            <v>MAT</v>
          </cell>
          <cell r="E226" t="str">
            <v xml:space="preserve">E.M.PU 100 RUE DE LA GLACIERE        </v>
          </cell>
          <cell r="F226">
            <v>13</v>
          </cell>
          <cell r="G226" t="str">
            <v>HEP</v>
          </cell>
          <cell r="H226" t="str">
            <v xml:space="preserve"> </v>
          </cell>
          <cell r="J226">
            <v>6</v>
          </cell>
          <cell r="K226">
            <v>6</v>
          </cell>
          <cell r="N226">
            <v>0</v>
          </cell>
          <cell r="O226">
            <v>0</v>
          </cell>
          <cell r="P226">
            <v>6</v>
          </cell>
          <cell r="Q226">
            <v>6</v>
          </cell>
        </row>
        <row r="227">
          <cell r="C227" t="str">
            <v>0752622T</v>
          </cell>
          <cell r="D227" t="str">
            <v>MAT</v>
          </cell>
          <cell r="E227" t="str">
            <v xml:space="preserve">E.M.PU 87 RUE BRILLAT SAVARIN        </v>
          </cell>
          <cell r="F227">
            <v>13</v>
          </cell>
          <cell r="G227" t="str">
            <v>HEP</v>
          </cell>
          <cell r="H227" t="str">
            <v xml:space="preserve"> </v>
          </cell>
          <cell r="J227">
            <v>4</v>
          </cell>
          <cell r="K227">
            <v>4</v>
          </cell>
          <cell r="N227">
            <v>0</v>
          </cell>
          <cell r="O227">
            <v>0</v>
          </cell>
          <cell r="P227">
            <v>4</v>
          </cell>
          <cell r="Q227">
            <v>4</v>
          </cell>
        </row>
        <row r="228">
          <cell r="C228" t="str">
            <v>0752623U</v>
          </cell>
          <cell r="D228" t="str">
            <v>MAT</v>
          </cell>
          <cell r="E228" t="str">
            <v xml:space="preserve">E.M.PU 29 RUE DES LONGUES RAIES      </v>
          </cell>
          <cell r="F228">
            <v>13</v>
          </cell>
          <cell r="G228" t="str">
            <v>HEP</v>
          </cell>
          <cell r="H228" t="str">
            <v xml:space="preserve"> </v>
          </cell>
          <cell r="J228">
            <v>5</v>
          </cell>
          <cell r="K228">
            <v>5</v>
          </cell>
          <cell r="N228">
            <v>0</v>
          </cell>
          <cell r="O228">
            <v>0</v>
          </cell>
          <cell r="P228">
            <v>5</v>
          </cell>
          <cell r="Q228">
            <v>5</v>
          </cell>
        </row>
        <row r="229">
          <cell r="C229" t="str">
            <v>0753255F</v>
          </cell>
          <cell r="D229" t="str">
            <v>MAT</v>
          </cell>
          <cell r="E229" t="str">
            <v xml:space="preserve">E.M.PU 5 RUE DE CROULEBARBE          </v>
          </cell>
          <cell r="F229">
            <v>13</v>
          </cell>
          <cell r="G229" t="str">
            <v>HEP</v>
          </cell>
          <cell r="H229" t="str">
            <v xml:space="preserve"> </v>
          </cell>
          <cell r="J229">
            <v>4</v>
          </cell>
          <cell r="K229">
            <v>4</v>
          </cell>
          <cell r="N229">
            <v>0</v>
          </cell>
          <cell r="O229">
            <v>0</v>
          </cell>
          <cell r="P229">
            <v>4</v>
          </cell>
          <cell r="Q229">
            <v>4</v>
          </cell>
        </row>
        <row r="230">
          <cell r="C230" t="str">
            <v>0754486U</v>
          </cell>
          <cell r="D230" t="str">
            <v>ELEM</v>
          </cell>
          <cell r="E230" t="str">
            <v xml:space="preserve">E.E.PU 100 RUE DE LA GLACIERE        </v>
          </cell>
          <cell r="F230">
            <v>13</v>
          </cell>
          <cell r="G230" t="str">
            <v>HEP</v>
          </cell>
          <cell r="H230">
            <v>115.1</v>
          </cell>
          <cell r="K230">
            <v>0</v>
          </cell>
          <cell r="M230">
            <v>10</v>
          </cell>
          <cell r="N230">
            <v>10</v>
          </cell>
          <cell r="O230">
            <v>0</v>
          </cell>
          <cell r="P230">
            <v>10</v>
          </cell>
          <cell r="Q230">
            <v>10</v>
          </cell>
        </row>
        <row r="231">
          <cell r="C231" t="str">
            <v>0755009M</v>
          </cell>
          <cell r="D231" t="str">
            <v>POLY</v>
          </cell>
          <cell r="E231" t="str">
            <v>E.P.A. 2 PLACE DES 44 ENFANTS D'IZIEU</v>
          </cell>
          <cell r="F231">
            <v>13</v>
          </cell>
          <cell r="G231" t="str">
            <v>REP</v>
          </cell>
          <cell r="H231">
            <v>105</v>
          </cell>
          <cell r="I231">
            <v>2</v>
          </cell>
          <cell r="J231">
            <v>2</v>
          </cell>
          <cell r="K231">
            <v>4</v>
          </cell>
          <cell r="L231">
            <v>4</v>
          </cell>
          <cell r="M231">
            <v>4</v>
          </cell>
          <cell r="N231">
            <v>8</v>
          </cell>
          <cell r="O231">
            <v>6</v>
          </cell>
          <cell r="P231">
            <v>6</v>
          </cell>
          <cell r="Q231">
            <v>12</v>
          </cell>
        </row>
        <row r="232">
          <cell r="C232" t="str">
            <v>0750906C</v>
          </cell>
          <cell r="D232" t="str">
            <v>ELEM</v>
          </cell>
          <cell r="E232" t="str">
            <v xml:space="preserve">E.E.PU ECOLE A 33 PLACE JEANNE D'ARC </v>
          </cell>
          <cell r="F232">
            <v>13</v>
          </cell>
          <cell r="G232" t="str">
            <v>HEP</v>
          </cell>
          <cell r="H232">
            <v>111.2</v>
          </cell>
          <cell r="K232">
            <v>0</v>
          </cell>
          <cell r="M232">
            <v>10</v>
          </cell>
          <cell r="N232">
            <v>10</v>
          </cell>
          <cell r="O232">
            <v>0</v>
          </cell>
          <cell r="P232">
            <v>10</v>
          </cell>
          <cell r="Q232">
            <v>10</v>
          </cell>
        </row>
        <row r="233">
          <cell r="C233" t="str">
            <v>0750908E</v>
          </cell>
          <cell r="D233" t="str">
            <v>ELEM</v>
          </cell>
          <cell r="E233" t="str">
            <v xml:space="preserve">E.E.PU ECOLE A 40 RUE JENNER         </v>
          </cell>
          <cell r="F233">
            <v>13</v>
          </cell>
          <cell r="G233" t="str">
            <v>CAPPE</v>
          </cell>
          <cell r="H233">
            <v>102.5</v>
          </cell>
          <cell r="K233">
            <v>0</v>
          </cell>
          <cell r="M233">
            <v>7</v>
          </cell>
          <cell r="N233">
            <v>7</v>
          </cell>
          <cell r="O233">
            <v>0</v>
          </cell>
          <cell r="P233">
            <v>7</v>
          </cell>
          <cell r="Q233">
            <v>7</v>
          </cell>
        </row>
        <row r="234">
          <cell r="C234" t="str">
            <v>0751074K</v>
          </cell>
          <cell r="D234" t="str">
            <v>ELEM</v>
          </cell>
          <cell r="E234" t="str">
            <v xml:space="preserve">E.E.PU 173 RUE CHATEAU DES RENTIERS  </v>
          </cell>
          <cell r="F234">
            <v>13</v>
          </cell>
          <cell r="G234" t="str">
            <v>CAPPE</v>
          </cell>
          <cell r="H234">
            <v>105.1</v>
          </cell>
          <cell r="K234">
            <v>0</v>
          </cell>
          <cell r="M234">
            <v>11</v>
          </cell>
          <cell r="N234">
            <v>11</v>
          </cell>
          <cell r="O234">
            <v>0</v>
          </cell>
          <cell r="P234">
            <v>11</v>
          </cell>
          <cell r="Q234">
            <v>11</v>
          </cell>
        </row>
        <row r="235">
          <cell r="C235" t="str">
            <v>0751100N</v>
          </cell>
          <cell r="D235" t="str">
            <v>ELEM</v>
          </cell>
          <cell r="E235" t="str">
            <v xml:space="preserve">E.E.PU 13 RUE FAGON                  </v>
          </cell>
          <cell r="F235">
            <v>13</v>
          </cell>
          <cell r="G235" t="str">
            <v>HEP</v>
          </cell>
          <cell r="H235">
            <v>122.9</v>
          </cell>
          <cell r="K235">
            <v>0</v>
          </cell>
          <cell r="M235">
            <v>10</v>
          </cell>
          <cell r="N235">
            <v>10</v>
          </cell>
          <cell r="O235">
            <v>0</v>
          </cell>
          <cell r="P235">
            <v>10</v>
          </cell>
          <cell r="Q235">
            <v>10</v>
          </cell>
        </row>
        <row r="236">
          <cell r="C236" t="str">
            <v>0751126S</v>
          </cell>
          <cell r="D236" t="str">
            <v>ELEM</v>
          </cell>
          <cell r="E236" t="str">
            <v xml:space="preserve">E.E.PU ECOLE B 30 PLACE JEANNE D'ARC </v>
          </cell>
          <cell r="F236">
            <v>13</v>
          </cell>
          <cell r="G236" t="str">
            <v>HEP</v>
          </cell>
          <cell r="H236">
            <v>130.6</v>
          </cell>
          <cell r="K236">
            <v>0</v>
          </cell>
          <cell r="M236">
            <v>10</v>
          </cell>
          <cell r="N236">
            <v>10</v>
          </cell>
          <cell r="O236">
            <v>0</v>
          </cell>
          <cell r="P236">
            <v>10</v>
          </cell>
          <cell r="Q236">
            <v>10</v>
          </cell>
        </row>
        <row r="237">
          <cell r="C237" t="str">
            <v>0751128U</v>
          </cell>
          <cell r="D237" t="str">
            <v>ELEM</v>
          </cell>
          <cell r="E237" t="str">
            <v xml:space="preserve">E.E.PU ECOLE B 46 RUE JENNER         </v>
          </cell>
          <cell r="F237">
            <v>13</v>
          </cell>
          <cell r="G237" t="str">
            <v>CAPPE</v>
          </cell>
          <cell r="H237">
            <v>115.3</v>
          </cell>
          <cell r="K237">
            <v>0</v>
          </cell>
          <cell r="M237">
            <v>8</v>
          </cell>
          <cell r="N237">
            <v>8</v>
          </cell>
          <cell r="O237">
            <v>0</v>
          </cell>
          <cell r="P237">
            <v>8</v>
          </cell>
          <cell r="Q237">
            <v>8</v>
          </cell>
        </row>
        <row r="238">
          <cell r="C238" t="str">
            <v>0751200X</v>
          </cell>
          <cell r="D238" t="str">
            <v>MAT</v>
          </cell>
          <cell r="E238" t="str">
            <v xml:space="preserve">E.M.PU 8 RUE RICAUT                  </v>
          </cell>
          <cell r="F238">
            <v>13</v>
          </cell>
          <cell r="G238" t="str">
            <v>CAPPE</v>
          </cell>
          <cell r="H238" t="str">
            <v xml:space="preserve"> </v>
          </cell>
          <cell r="J238">
            <v>6</v>
          </cell>
          <cell r="K238">
            <v>6</v>
          </cell>
          <cell r="L238"/>
          <cell r="M238"/>
          <cell r="N238">
            <v>0</v>
          </cell>
          <cell r="O238">
            <v>0</v>
          </cell>
          <cell r="P238">
            <v>6</v>
          </cell>
          <cell r="Q238">
            <v>6</v>
          </cell>
        </row>
        <row r="239">
          <cell r="C239" t="str">
            <v>0751292X</v>
          </cell>
          <cell r="D239" t="str">
            <v>MAT</v>
          </cell>
          <cell r="E239" t="str">
            <v xml:space="preserve">E.M.PU 15 RUE DE DOMREMY             </v>
          </cell>
          <cell r="F239">
            <v>13</v>
          </cell>
          <cell r="G239" t="str">
            <v>HEP</v>
          </cell>
          <cell r="H239" t="str">
            <v xml:space="preserve"> </v>
          </cell>
          <cell r="J239">
            <v>4</v>
          </cell>
          <cell r="K239">
            <v>4</v>
          </cell>
          <cell r="L239"/>
          <cell r="M239"/>
          <cell r="N239">
            <v>0</v>
          </cell>
          <cell r="O239">
            <v>0</v>
          </cell>
          <cell r="P239">
            <v>4</v>
          </cell>
          <cell r="Q239">
            <v>4</v>
          </cell>
        </row>
        <row r="240">
          <cell r="C240" t="str">
            <v>0751319B</v>
          </cell>
          <cell r="D240" t="str">
            <v>MAT</v>
          </cell>
          <cell r="E240" t="str">
            <v xml:space="preserve">E.M.PU 32 PLACE JEANNE D'ARC         </v>
          </cell>
          <cell r="F240">
            <v>13</v>
          </cell>
          <cell r="G240" t="str">
            <v>HEP</v>
          </cell>
          <cell r="H240" t="str">
            <v xml:space="preserve"> </v>
          </cell>
          <cell r="J240">
            <v>5</v>
          </cell>
          <cell r="K240">
            <v>5</v>
          </cell>
          <cell r="L240"/>
          <cell r="M240"/>
          <cell r="N240">
            <v>0</v>
          </cell>
          <cell r="O240">
            <v>0</v>
          </cell>
          <cell r="P240">
            <v>5</v>
          </cell>
          <cell r="Q240">
            <v>5</v>
          </cell>
        </row>
        <row r="241">
          <cell r="C241" t="str">
            <v>0751321D</v>
          </cell>
          <cell r="D241" t="str">
            <v>MAT</v>
          </cell>
          <cell r="E241" t="str">
            <v xml:space="preserve">E.M.PU 46 RUE JENNER                 </v>
          </cell>
          <cell r="F241">
            <v>13</v>
          </cell>
          <cell r="G241" t="str">
            <v>CAPPE</v>
          </cell>
          <cell r="H241" t="str">
            <v xml:space="preserve"> </v>
          </cell>
          <cell r="J241">
            <v>5</v>
          </cell>
          <cell r="K241">
            <v>5</v>
          </cell>
          <cell r="N241">
            <v>0</v>
          </cell>
          <cell r="O241">
            <v>0</v>
          </cell>
          <cell r="P241">
            <v>5</v>
          </cell>
          <cell r="Q241">
            <v>5</v>
          </cell>
        </row>
        <row r="242">
          <cell r="C242" t="str">
            <v>0751397L</v>
          </cell>
          <cell r="D242" t="str">
            <v>MAT</v>
          </cell>
          <cell r="E242" t="str">
            <v xml:space="preserve">E.M.PU 28 AVENUE STEPHEN PICHON      </v>
          </cell>
          <cell r="F242">
            <v>13</v>
          </cell>
          <cell r="G242" t="str">
            <v>HEP</v>
          </cell>
          <cell r="H242" t="str">
            <v xml:space="preserve"> </v>
          </cell>
          <cell r="J242">
            <v>6</v>
          </cell>
          <cell r="K242">
            <v>6</v>
          </cell>
          <cell r="N242">
            <v>0</v>
          </cell>
          <cell r="O242">
            <v>0</v>
          </cell>
          <cell r="P242">
            <v>6</v>
          </cell>
          <cell r="Q242">
            <v>6</v>
          </cell>
        </row>
        <row r="243">
          <cell r="C243" t="str">
            <v>0752566G</v>
          </cell>
          <cell r="D243" t="str">
            <v>MAT</v>
          </cell>
          <cell r="E243" t="str">
            <v>E.M.PU 103 RUE DU CHATEAU DES RENTIER</v>
          </cell>
          <cell r="F243">
            <v>13</v>
          </cell>
          <cell r="G243" t="str">
            <v>HEP</v>
          </cell>
          <cell r="H243" t="str">
            <v xml:space="preserve"> </v>
          </cell>
          <cell r="J243">
            <v>5</v>
          </cell>
          <cell r="K243">
            <v>5</v>
          </cell>
          <cell r="N243">
            <v>0</v>
          </cell>
          <cell r="O243">
            <v>0</v>
          </cell>
          <cell r="P243">
            <v>5</v>
          </cell>
          <cell r="Q243">
            <v>5</v>
          </cell>
        </row>
        <row r="244">
          <cell r="C244" t="str">
            <v>0752639L</v>
          </cell>
          <cell r="D244" t="str">
            <v>ELEM</v>
          </cell>
          <cell r="E244" t="str">
            <v xml:space="preserve">E.E.PU 64 RUE DUNOIS                 </v>
          </cell>
          <cell r="F244">
            <v>13</v>
          </cell>
          <cell r="G244" t="str">
            <v>HEP</v>
          </cell>
          <cell r="H244">
            <v>120.3</v>
          </cell>
          <cell r="K244">
            <v>0</v>
          </cell>
          <cell r="M244">
            <v>9</v>
          </cell>
          <cell r="N244">
            <v>9</v>
          </cell>
          <cell r="O244">
            <v>0</v>
          </cell>
          <cell r="P244">
            <v>9</v>
          </cell>
          <cell r="Q244">
            <v>9</v>
          </cell>
        </row>
        <row r="245">
          <cell r="C245" t="str">
            <v>0753050H</v>
          </cell>
          <cell r="D245" t="str">
            <v>MAT</v>
          </cell>
          <cell r="E245" t="str">
            <v xml:space="preserve">E.M.PU 13 RUE LAHIRE                 </v>
          </cell>
          <cell r="F245">
            <v>13</v>
          </cell>
          <cell r="G245" t="str">
            <v>HEP</v>
          </cell>
          <cell r="H245" t="str">
            <v xml:space="preserve"> </v>
          </cell>
          <cell r="J245">
            <v>3</v>
          </cell>
          <cell r="K245">
            <v>3</v>
          </cell>
          <cell r="N245">
            <v>0</v>
          </cell>
          <cell r="O245">
            <v>0</v>
          </cell>
          <cell r="P245">
            <v>3</v>
          </cell>
          <cell r="Q245">
            <v>3</v>
          </cell>
        </row>
        <row r="246">
          <cell r="C246" t="str">
            <v>0753188H</v>
          </cell>
          <cell r="D246" t="str">
            <v>MAT</v>
          </cell>
          <cell r="E246" t="str">
            <v xml:space="preserve">E.M.PU 71 RUE DUNOIS                 </v>
          </cell>
          <cell r="F246">
            <v>13</v>
          </cell>
          <cell r="G246" t="str">
            <v>HEP</v>
          </cell>
          <cell r="H246" t="str">
            <v xml:space="preserve"> </v>
          </cell>
          <cell r="J246">
            <v>7</v>
          </cell>
          <cell r="K246">
            <v>7</v>
          </cell>
          <cell r="N246">
            <v>0</v>
          </cell>
          <cell r="O246">
            <v>0</v>
          </cell>
          <cell r="P246">
            <v>7</v>
          </cell>
          <cell r="Q246">
            <v>7</v>
          </cell>
        </row>
        <row r="247">
          <cell r="C247" t="str">
            <v>0754451F</v>
          </cell>
          <cell r="D247" t="str">
            <v>ELEM</v>
          </cell>
          <cell r="E247" t="str">
            <v xml:space="preserve">E.E.PU 11 RUE PIERRE GOURDAULT       </v>
          </cell>
          <cell r="F247">
            <v>13</v>
          </cell>
          <cell r="G247" t="str">
            <v>HEP</v>
          </cell>
          <cell r="H247">
            <v>127.1</v>
          </cell>
          <cell r="K247">
            <v>0</v>
          </cell>
          <cell r="M247">
            <v>5</v>
          </cell>
          <cell r="N247">
            <v>5</v>
          </cell>
          <cell r="O247">
            <v>0</v>
          </cell>
          <cell r="P247">
            <v>5</v>
          </cell>
          <cell r="Q247">
            <v>5</v>
          </cell>
        </row>
        <row r="248">
          <cell r="C248" t="str">
            <v>0754827P</v>
          </cell>
          <cell r="D248" t="str">
            <v>POLY</v>
          </cell>
          <cell r="E248" t="str">
            <v xml:space="preserve">E.P.PU 10 RUE GEORGES BALANCHINE     </v>
          </cell>
          <cell r="F248">
            <v>13</v>
          </cell>
          <cell r="G248" t="str">
            <v>HEP</v>
          </cell>
          <cell r="H248">
            <v>108.5</v>
          </cell>
          <cell r="J248">
            <v>3</v>
          </cell>
          <cell r="K248">
            <v>3</v>
          </cell>
          <cell r="M248">
            <v>6</v>
          </cell>
          <cell r="N248">
            <v>6</v>
          </cell>
          <cell r="O248">
            <v>0</v>
          </cell>
          <cell r="P248">
            <v>9</v>
          </cell>
          <cell r="Q248">
            <v>9</v>
          </cell>
        </row>
        <row r="249">
          <cell r="C249" t="str">
            <v>0755062V</v>
          </cell>
          <cell r="D249" t="str">
            <v>POLY</v>
          </cell>
          <cell r="E249" t="str">
            <v xml:space="preserve">E.P.PU 21 RUE PRIMO LEVI             </v>
          </cell>
          <cell r="F249">
            <v>13</v>
          </cell>
          <cell r="G249" t="str">
            <v>HEP</v>
          </cell>
          <cell r="H249">
            <v>119.7</v>
          </cell>
          <cell r="J249">
            <v>3</v>
          </cell>
          <cell r="K249">
            <v>3</v>
          </cell>
          <cell r="M249">
            <v>6</v>
          </cell>
          <cell r="N249">
            <v>6</v>
          </cell>
          <cell r="O249">
            <v>0</v>
          </cell>
          <cell r="P249">
            <v>9</v>
          </cell>
          <cell r="Q249">
            <v>9</v>
          </cell>
        </row>
        <row r="250">
          <cell r="C250" t="str">
            <v>0755592W</v>
          </cell>
          <cell r="D250" t="str">
            <v>POLY</v>
          </cell>
          <cell r="E250" t="str">
            <v xml:space="preserve">E.P.PU 47 RUE DES GRANDS MOULINS     </v>
          </cell>
          <cell r="F250">
            <v>13</v>
          </cell>
          <cell r="G250" t="str">
            <v>HEP</v>
          </cell>
          <cell r="H250">
            <v>100.3</v>
          </cell>
          <cell r="J250">
            <v>3</v>
          </cell>
          <cell r="K250">
            <v>3</v>
          </cell>
          <cell r="M250">
            <v>5</v>
          </cell>
          <cell r="N250">
            <v>5</v>
          </cell>
          <cell r="O250">
            <v>0</v>
          </cell>
          <cell r="P250">
            <v>8</v>
          </cell>
          <cell r="Q250">
            <v>8</v>
          </cell>
        </row>
        <row r="251">
          <cell r="C251" t="str">
            <v>0755808F</v>
          </cell>
          <cell r="D251" t="str">
            <v>POLY</v>
          </cell>
          <cell r="E251" t="str">
            <v xml:space="preserve">E.P.PU 19 RUE LOUISE BOURGEOIS       </v>
          </cell>
          <cell r="F251">
            <v>13</v>
          </cell>
          <cell r="G251" t="str">
            <v>HEP</v>
          </cell>
          <cell r="H251">
            <v>102.4</v>
          </cell>
          <cell r="J251">
            <v>3</v>
          </cell>
          <cell r="K251">
            <v>3</v>
          </cell>
          <cell r="M251">
            <v>6</v>
          </cell>
          <cell r="N251">
            <v>6</v>
          </cell>
          <cell r="O251">
            <v>0</v>
          </cell>
          <cell r="P251">
            <v>9</v>
          </cell>
          <cell r="Q251">
            <v>9</v>
          </cell>
        </row>
        <row r="252">
          <cell r="C252" t="str">
            <v>0755968E</v>
          </cell>
          <cell r="D252" t="str">
            <v>MAT</v>
          </cell>
          <cell r="E252" t="str">
            <v>E.M.PU 96 RUE JEANNE D'ARC</v>
          </cell>
          <cell r="F252">
            <v>13</v>
          </cell>
          <cell r="G252" t="str">
            <v>HEP</v>
          </cell>
          <cell r="H252" t="str">
            <v xml:space="preserve"> </v>
          </cell>
          <cell r="J252">
            <v>5</v>
          </cell>
          <cell r="K252">
            <v>5</v>
          </cell>
          <cell r="N252">
            <v>0</v>
          </cell>
          <cell r="O252">
            <v>0</v>
          </cell>
          <cell r="P252">
            <v>5</v>
          </cell>
          <cell r="Q252">
            <v>5</v>
          </cell>
        </row>
        <row r="253">
          <cell r="C253" t="str">
            <v>0756196C</v>
          </cell>
          <cell r="D253" t="str">
            <v>MAT</v>
          </cell>
          <cell r="E253" t="str">
            <v>E.P.PU 31 BOULEVARD DU GENERAL JEAN SIMON</v>
          </cell>
          <cell r="F253">
            <v>13</v>
          </cell>
          <cell r="G253" t="str">
            <v>HEP</v>
          </cell>
          <cell r="H253">
            <v>102.4</v>
          </cell>
          <cell r="J253">
            <v>3</v>
          </cell>
          <cell r="K253">
            <v>3</v>
          </cell>
          <cell r="M253">
            <v>4</v>
          </cell>
          <cell r="N253">
            <v>4</v>
          </cell>
          <cell r="O253">
            <v>0</v>
          </cell>
          <cell r="P253">
            <v>7</v>
          </cell>
          <cell r="Q253">
            <v>7</v>
          </cell>
        </row>
        <row r="254">
          <cell r="C254" t="str">
            <v>0750820J</v>
          </cell>
          <cell r="D254" t="str">
            <v>ELEM</v>
          </cell>
          <cell r="E254" t="str">
            <v xml:space="preserve">E.E.PU 7 RUE ASSELINE                </v>
          </cell>
          <cell r="F254">
            <v>14</v>
          </cell>
          <cell r="G254" t="str">
            <v>HEP</v>
          </cell>
          <cell r="H254">
            <v>115.3</v>
          </cell>
          <cell r="K254">
            <v>0</v>
          </cell>
          <cell r="M254">
            <v>7</v>
          </cell>
          <cell r="N254">
            <v>7</v>
          </cell>
          <cell r="O254">
            <v>0</v>
          </cell>
          <cell r="P254">
            <v>7</v>
          </cell>
          <cell r="Q254">
            <v>7</v>
          </cell>
        </row>
        <row r="255">
          <cell r="C255" t="str">
            <v>0750838D</v>
          </cell>
          <cell r="D255" t="str">
            <v>ELEM</v>
          </cell>
          <cell r="E255" t="str">
            <v xml:space="preserve">E.E.PU 46 RUE BOULARD                </v>
          </cell>
          <cell r="F255">
            <v>14</v>
          </cell>
          <cell r="G255" t="str">
            <v>HEP</v>
          </cell>
          <cell r="H255">
            <v>137.80000000000001</v>
          </cell>
          <cell r="K255">
            <v>0</v>
          </cell>
          <cell r="M255">
            <v>12</v>
          </cell>
          <cell r="N255">
            <v>12</v>
          </cell>
          <cell r="O255">
            <v>0</v>
          </cell>
          <cell r="P255">
            <v>12</v>
          </cell>
          <cell r="Q255">
            <v>12</v>
          </cell>
        </row>
        <row r="256">
          <cell r="C256" t="str">
            <v>0750938M</v>
          </cell>
          <cell r="D256" t="str">
            <v>ELEM</v>
          </cell>
          <cell r="E256" t="str">
            <v xml:space="preserve">E.E.PU 8 RUE MAURICE ROUVIER         </v>
          </cell>
          <cell r="F256">
            <v>14</v>
          </cell>
          <cell r="G256" t="str">
            <v>REP</v>
          </cell>
          <cell r="H256">
            <v>95.4</v>
          </cell>
          <cell r="J256"/>
          <cell r="K256">
            <v>0</v>
          </cell>
          <cell r="L256">
            <v>7</v>
          </cell>
          <cell r="M256">
            <v>5</v>
          </cell>
          <cell r="N256">
            <v>12</v>
          </cell>
          <cell r="O256">
            <v>7</v>
          </cell>
          <cell r="P256">
            <v>5</v>
          </cell>
          <cell r="Q256">
            <v>12</v>
          </cell>
        </row>
        <row r="257">
          <cell r="C257" t="str">
            <v>0750965S</v>
          </cell>
          <cell r="D257" t="str">
            <v>ELEM</v>
          </cell>
          <cell r="E257" t="str">
            <v xml:space="preserve">E.E.PU 28 RUE PIERRE LAROUSSE        </v>
          </cell>
          <cell r="F257">
            <v>14</v>
          </cell>
          <cell r="G257" t="str">
            <v>HEP</v>
          </cell>
          <cell r="H257">
            <v>113</v>
          </cell>
          <cell r="K257">
            <v>0</v>
          </cell>
          <cell r="M257">
            <v>9</v>
          </cell>
          <cell r="N257">
            <v>9</v>
          </cell>
          <cell r="O257">
            <v>0</v>
          </cell>
          <cell r="P257">
            <v>9</v>
          </cell>
          <cell r="Q257">
            <v>9</v>
          </cell>
        </row>
        <row r="258">
          <cell r="C258" t="str">
            <v>0751029L</v>
          </cell>
          <cell r="D258" t="str">
            <v>ELEM</v>
          </cell>
          <cell r="E258" t="str">
            <v xml:space="preserve">E.E.PU 20 RUE ANTOINE CHANTIN        </v>
          </cell>
          <cell r="F258">
            <v>14</v>
          </cell>
          <cell r="G258" t="str">
            <v>HEP</v>
          </cell>
          <cell r="H258">
            <v>111.2</v>
          </cell>
          <cell r="K258">
            <v>0</v>
          </cell>
          <cell r="M258">
            <v>13</v>
          </cell>
          <cell r="N258">
            <v>13</v>
          </cell>
          <cell r="O258">
            <v>0</v>
          </cell>
          <cell r="P258">
            <v>13</v>
          </cell>
          <cell r="Q258">
            <v>13</v>
          </cell>
        </row>
        <row r="259">
          <cell r="C259" t="str">
            <v>0751091D</v>
          </cell>
          <cell r="D259" t="str">
            <v>ELEM</v>
          </cell>
          <cell r="E259" t="str">
            <v xml:space="preserve">E.E.PU 24 RUE DELAMBRE               </v>
          </cell>
          <cell r="F259">
            <v>14</v>
          </cell>
          <cell r="G259" t="str">
            <v>HEP</v>
          </cell>
          <cell r="H259">
            <v>125.7</v>
          </cell>
          <cell r="K259">
            <v>0</v>
          </cell>
          <cell r="M259">
            <v>8</v>
          </cell>
          <cell r="N259">
            <v>8</v>
          </cell>
          <cell r="O259">
            <v>0</v>
          </cell>
          <cell r="P259">
            <v>8</v>
          </cell>
          <cell r="Q259">
            <v>8</v>
          </cell>
        </row>
        <row r="260">
          <cell r="C260" t="str">
            <v>0751120K</v>
          </cell>
          <cell r="D260" t="str">
            <v>ELEM</v>
          </cell>
          <cell r="E260" t="str">
            <v xml:space="preserve">E.E.PU 48 RUE HIPPOLYTE MAINDRON     </v>
          </cell>
          <cell r="F260">
            <v>14</v>
          </cell>
          <cell r="G260" t="str">
            <v>HEP</v>
          </cell>
          <cell r="H260">
            <v>128.69999999999999</v>
          </cell>
          <cell r="K260">
            <v>0</v>
          </cell>
          <cell r="M260">
            <v>9</v>
          </cell>
          <cell r="N260">
            <v>9</v>
          </cell>
          <cell r="O260">
            <v>0</v>
          </cell>
          <cell r="P260">
            <v>9</v>
          </cell>
          <cell r="Q260">
            <v>9</v>
          </cell>
        </row>
        <row r="261">
          <cell r="C261" t="str">
            <v>0751151U</v>
          </cell>
          <cell r="D261" t="str">
            <v>ELEM</v>
          </cell>
          <cell r="E261" t="str">
            <v xml:space="preserve">E.E.PU 7 AVENUE MAURICE D'OCAGNE     </v>
          </cell>
          <cell r="F261">
            <v>14</v>
          </cell>
          <cell r="G261" t="str">
            <v>REP</v>
          </cell>
          <cell r="H261">
            <v>97</v>
          </cell>
          <cell r="K261">
            <v>0</v>
          </cell>
          <cell r="L261">
            <v>9</v>
          </cell>
          <cell r="M261">
            <v>7</v>
          </cell>
          <cell r="N261">
            <v>16</v>
          </cell>
          <cell r="O261">
            <v>9</v>
          </cell>
          <cell r="P261">
            <v>7</v>
          </cell>
          <cell r="Q261">
            <v>16</v>
          </cell>
        </row>
        <row r="262">
          <cell r="C262" t="str">
            <v>0751206D</v>
          </cell>
          <cell r="D262" t="str">
            <v>POLY</v>
          </cell>
          <cell r="E262" t="str">
            <v xml:space="preserve">E.P.PU 12 RUE SEVERO                 </v>
          </cell>
          <cell r="F262">
            <v>14</v>
          </cell>
          <cell r="G262" t="str">
            <v>HEP</v>
          </cell>
          <cell r="H262" t="str">
            <v>122,9</v>
          </cell>
          <cell r="J262">
            <v>5</v>
          </cell>
          <cell r="K262">
            <v>5</v>
          </cell>
          <cell r="L262"/>
          <cell r="M262">
            <v>7</v>
          </cell>
          <cell r="N262">
            <v>7</v>
          </cell>
          <cell r="O262">
            <v>0</v>
          </cell>
          <cell r="P262">
            <v>12</v>
          </cell>
          <cell r="Q262">
            <v>12</v>
          </cell>
        </row>
        <row r="263">
          <cell r="C263" t="str">
            <v>0751250B</v>
          </cell>
          <cell r="D263" t="str">
            <v>MAT</v>
          </cell>
          <cell r="E263" t="str">
            <v xml:space="preserve">E.M.PU 22 RUE ANTOINE CHANTIN        </v>
          </cell>
          <cell r="F263">
            <v>14</v>
          </cell>
          <cell r="G263" t="str">
            <v>HEP</v>
          </cell>
          <cell r="H263" t="str">
            <v xml:space="preserve"> </v>
          </cell>
          <cell r="J263">
            <v>5</v>
          </cell>
          <cell r="K263">
            <v>5</v>
          </cell>
          <cell r="N263">
            <v>0</v>
          </cell>
          <cell r="O263">
            <v>0</v>
          </cell>
          <cell r="P263">
            <v>5</v>
          </cell>
          <cell r="Q263">
            <v>5</v>
          </cell>
        </row>
        <row r="264">
          <cell r="C264" t="str">
            <v>0751290V</v>
          </cell>
          <cell r="D264" t="str">
            <v>MAT</v>
          </cell>
          <cell r="E264" t="str">
            <v xml:space="preserve">E.M.PU 24 RUE DELAMBRE               </v>
          </cell>
          <cell r="F264">
            <v>14</v>
          </cell>
          <cell r="G264" t="str">
            <v>HEP</v>
          </cell>
          <cell r="H264" t="str">
            <v xml:space="preserve"> </v>
          </cell>
          <cell r="J264">
            <v>5</v>
          </cell>
          <cell r="K264">
            <v>5</v>
          </cell>
          <cell r="N264">
            <v>0</v>
          </cell>
          <cell r="O264">
            <v>0</v>
          </cell>
          <cell r="P264">
            <v>5</v>
          </cell>
          <cell r="Q264">
            <v>5</v>
          </cell>
        </row>
        <row r="265">
          <cell r="C265" t="str">
            <v>0751295A</v>
          </cell>
          <cell r="D265" t="str">
            <v>MAT</v>
          </cell>
          <cell r="E265" t="str">
            <v xml:space="preserve">E.M.PU 23 RUE BOULARD                </v>
          </cell>
          <cell r="F265">
            <v>14</v>
          </cell>
          <cell r="G265" t="str">
            <v>HEP</v>
          </cell>
          <cell r="H265" t="str">
            <v xml:space="preserve"> </v>
          </cell>
          <cell r="J265">
            <v>6</v>
          </cell>
          <cell r="K265">
            <v>6</v>
          </cell>
          <cell r="N265">
            <v>0</v>
          </cell>
          <cell r="O265">
            <v>0</v>
          </cell>
          <cell r="P265">
            <v>6</v>
          </cell>
          <cell r="Q265">
            <v>6</v>
          </cell>
        </row>
        <row r="266">
          <cell r="C266" t="str">
            <v>0751316Y</v>
          </cell>
          <cell r="D266" t="str">
            <v>MAT</v>
          </cell>
          <cell r="E266" t="str">
            <v xml:space="preserve">E.M.PU 48 RUE HIPPOLYTE MAINDRON     </v>
          </cell>
          <cell r="F266">
            <v>14</v>
          </cell>
          <cell r="G266" t="str">
            <v>HEP</v>
          </cell>
          <cell r="H266" t="str">
            <v xml:space="preserve"> </v>
          </cell>
          <cell r="J266">
            <v>6</v>
          </cell>
          <cell r="K266">
            <v>6</v>
          </cell>
          <cell r="N266">
            <v>0</v>
          </cell>
          <cell r="O266">
            <v>0</v>
          </cell>
          <cell r="P266">
            <v>6</v>
          </cell>
          <cell r="Q266">
            <v>6</v>
          </cell>
        </row>
        <row r="267">
          <cell r="C267" t="str">
            <v>0751343C</v>
          </cell>
          <cell r="D267" t="str">
            <v>MAT</v>
          </cell>
          <cell r="E267" t="str">
            <v xml:space="preserve">E.M.PU 5 AVENUE MAURICE D'OCAGNE     </v>
          </cell>
          <cell r="F267">
            <v>14</v>
          </cell>
          <cell r="G267" t="str">
            <v>REP</v>
          </cell>
          <cell r="H267" t="str">
            <v xml:space="preserve"> </v>
          </cell>
          <cell r="I267">
            <v>4</v>
          </cell>
          <cell r="J267">
            <v>5</v>
          </cell>
          <cell r="K267">
            <v>9</v>
          </cell>
          <cell r="N267">
            <v>0</v>
          </cell>
          <cell r="O267">
            <v>4</v>
          </cell>
          <cell r="P267">
            <v>5</v>
          </cell>
          <cell r="Q267">
            <v>9</v>
          </cell>
        </row>
        <row r="268">
          <cell r="C268" t="str">
            <v>0751345E</v>
          </cell>
          <cell r="D268" t="str">
            <v>MAT</v>
          </cell>
          <cell r="E268" t="str">
            <v xml:space="preserve">E.M.PU 2 RUE MAURICE ROUVIER         </v>
          </cell>
          <cell r="F268">
            <v>14</v>
          </cell>
          <cell r="G268" t="str">
            <v>REP</v>
          </cell>
          <cell r="H268" t="str">
            <v xml:space="preserve"> </v>
          </cell>
          <cell r="I268">
            <v>3</v>
          </cell>
          <cell r="J268">
            <v>4</v>
          </cell>
          <cell r="K268">
            <v>7</v>
          </cell>
          <cell r="N268">
            <v>0</v>
          </cell>
          <cell r="O268">
            <v>3</v>
          </cell>
          <cell r="P268">
            <v>4</v>
          </cell>
          <cell r="Q268">
            <v>7</v>
          </cell>
        </row>
        <row r="269">
          <cell r="C269" t="str">
            <v>0751356S</v>
          </cell>
          <cell r="D269" t="str">
            <v>POLY</v>
          </cell>
          <cell r="E269" t="str">
            <v xml:space="preserve">E.P.PU 69 RUE DE L'OUEST             </v>
          </cell>
          <cell r="F269">
            <v>14</v>
          </cell>
          <cell r="G269" t="str">
            <v>HEP</v>
          </cell>
          <cell r="H269">
            <v>122.7</v>
          </cell>
          <cell r="J269">
            <v>3</v>
          </cell>
          <cell r="K269">
            <v>3</v>
          </cell>
          <cell r="M269">
            <v>6</v>
          </cell>
          <cell r="N269">
            <v>6</v>
          </cell>
          <cell r="O269">
            <v>0</v>
          </cell>
          <cell r="P269">
            <v>9</v>
          </cell>
          <cell r="Q269">
            <v>9</v>
          </cell>
        </row>
        <row r="270">
          <cell r="C270" t="str">
            <v>0752245H</v>
          </cell>
          <cell r="D270" t="str">
            <v>MAT</v>
          </cell>
          <cell r="E270" t="str">
            <v xml:space="preserve">E.M.PU SQUARE ALAIN FOURNIER         </v>
          </cell>
          <cell r="F270">
            <v>14</v>
          </cell>
          <cell r="G270" t="str">
            <v>REP</v>
          </cell>
          <cell r="H270" t="str">
            <v xml:space="preserve"> </v>
          </cell>
          <cell r="I270">
            <v>3</v>
          </cell>
          <cell r="J270">
            <v>3</v>
          </cell>
          <cell r="K270">
            <v>6</v>
          </cell>
          <cell r="N270">
            <v>0</v>
          </cell>
          <cell r="O270">
            <v>3</v>
          </cell>
          <cell r="P270">
            <v>3</v>
          </cell>
          <cell r="Q270">
            <v>6</v>
          </cell>
        </row>
        <row r="271">
          <cell r="C271" t="str">
            <v>0752246J</v>
          </cell>
          <cell r="D271" t="str">
            <v>ELEM</v>
          </cell>
          <cell r="E271" t="str">
            <v xml:space="preserve">E.E.PU 1 SQUARE ALAIN FOURNIER       </v>
          </cell>
          <cell r="F271">
            <v>14</v>
          </cell>
          <cell r="G271" t="str">
            <v>REP</v>
          </cell>
          <cell r="H271">
            <v>90.1</v>
          </cell>
          <cell r="K271">
            <v>0</v>
          </cell>
          <cell r="L271">
            <v>5</v>
          </cell>
          <cell r="M271">
            <v>4</v>
          </cell>
          <cell r="N271">
            <v>9</v>
          </cell>
          <cell r="O271">
            <v>5</v>
          </cell>
          <cell r="P271">
            <v>4</v>
          </cell>
          <cell r="Q271">
            <v>9</v>
          </cell>
        </row>
        <row r="272">
          <cell r="C272" t="str">
            <v>0752567H</v>
          </cell>
          <cell r="D272" t="str">
            <v>MAT</v>
          </cell>
          <cell r="E272" t="str">
            <v xml:space="preserve">E.M.PU 23 RUE JACQUIER               </v>
          </cell>
          <cell r="F272">
            <v>14</v>
          </cell>
          <cell r="G272" t="str">
            <v>HEP</v>
          </cell>
          <cell r="H272" t="str">
            <v xml:space="preserve"> </v>
          </cell>
          <cell r="J272">
            <v>6</v>
          </cell>
          <cell r="K272">
            <v>6</v>
          </cell>
          <cell r="N272">
            <v>0</v>
          </cell>
          <cell r="O272">
            <v>0</v>
          </cell>
          <cell r="P272">
            <v>6</v>
          </cell>
          <cell r="Q272">
            <v>6</v>
          </cell>
        </row>
        <row r="273">
          <cell r="C273" t="str">
            <v>0752777L</v>
          </cell>
          <cell r="D273" t="str">
            <v>MAT</v>
          </cell>
          <cell r="E273" t="str">
            <v xml:space="preserve">E.M.PU 190 RUE D'ALESIA              </v>
          </cell>
          <cell r="F273">
            <v>14</v>
          </cell>
          <cell r="G273" t="str">
            <v>REP</v>
          </cell>
          <cell r="H273" t="str">
            <v xml:space="preserve"> </v>
          </cell>
          <cell r="I273">
            <v>2</v>
          </cell>
          <cell r="J273">
            <v>3</v>
          </cell>
          <cell r="K273">
            <v>5</v>
          </cell>
          <cell r="N273">
            <v>0</v>
          </cell>
          <cell r="O273">
            <v>2</v>
          </cell>
          <cell r="P273">
            <v>3</v>
          </cell>
          <cell r="Q273">
            <v>5</v>
          </cell>
        </row>
        <row r="274">
          <cell r="C274" t="str">
            <v>0752778M</v>
          </cell>
          <cell r="D274" t="str">
            <v>ELEM</v>
          </cell>
          <cell r="E274" t="str">
            <v xml:space="preserve">E.E.PU 188 RUE D'ALESIA              </v>
          </cell>
          <cell r="F274">
            <v>14</v>
          </cell>
          <cell r="G274" t="str">
            <v>REP</v>
          </cell>
          <cell r="H274">
            <v>93.5</v>
          </cell>
          <cell r="J274"/>
          <cell r="K274">
            <v>0</v>
          </cell>
          <cell r="L274">
            <v>7</v>
          </cell>
          <cell r="M274">
            <v>4</v>
          </cell>
          <cell r="N274">
            <v>11</v>
          </cell>
          <cell r="O274">
            <v>7</v>
          </cell>
          <cell r="P274">
            <v>4</v>
          </cell>
          <cell r="Q274">
            <v>11</v>
          </cell>
        </row>
        <row r="275">
          <cell r="C275" t="str">
            <v>0753051J</v>
          </cell>
          <cell r="D275" t="str">
            <v>MAT</v>
          </cell>
          <cell r="E275" t="str">
            <v xml:space="preserve">E.M.PU 55 RUE MAURICE RIPOCHE        </v>
          </cell>
          <cell r="F275">
            <v>14</v>
          </cell>
          <cell r="G275" t="str">
            <v>HEP</v>
          </cell>
          <cell r="H275" t="str">
            <v xml:space="preserve"> </v>
          </cell>
          <cell r="J275">
            <v>4</v>
          </cell>
          <cell r="K275">
            <v>4</v>
          </cell>
          <cell r="N275">
            <v>0</v>
          </cell>
          <cell r="O275">
            <v>0</v>
          </cell>
          <cell r="P275">
            <v>4</v>
          </cell>
          <cell r="Q275">
            <v>4</v>
          </cell>
        </row>
        <row r="276">
          <cell r="C276" t="str">
            <v>0753205B</v>
          </cell>
          <cell r="D276" t="str">
            <v>ELEM</v>
          </cell>
          <cell r="E276" t="str">
            <v xml:space="preserve">E.E.PU 18 RUE JEAN ZAY               </v>
          </cell>
          <cell r="F276">
            <v>14</v>
          </cell>
          <cell r="G276" t="str">
            <v>HEP</v>
          </cell>
          <cell r="H276">
            <v>113</v>
          </cell>
          <cell r="K276">
            <v>0</v>
          </cell>
          <cell r="M276">
            <v>8</v>
          </cell>
          <cell r="N276">
            <v>8</v>
          </cell>
          <cell r="O276">
            <v>0</v>
          </cell>
          <cell r="P276">
            <v>8</v>
          </cell>
          <cell r="Q276">
            <v>8</v>
          </cell>
        </row>
        <row r="277">
          <cell r="C277" t="str">
            <v>0753280H</v>
          </cell>
          <cell r="D277" t="str">
            <v>MAT</v>
          </cell>
          <cell r="E277" t="str">
            <v xml:space="preserve">E.M.PU 15 RUE ANTOINE CHANTIN        </v>
          </cell>
          <cell r="F277">
            <v>14</v>
          </cell>
          <cell r="G277" t="str">
            <v>HEP</v>
          </cell>
          <cell r="H277" t="str">
            <v xml:space="preserve"> </v>
          </cell>
          <cell r="J277">
            <v>4</v>
          </cell>
          <cell r="K277">
            <v>4</v>
          </cell>
          <cell r="N277">
            <v>0</v>
          </cell>
          <cell r="O277">
            <v>0</v>
          </cell>
          <cell r="P277">
            <v>4</v>
          </cell>
          <cell r="Q277">
            <v>4</v>
          </cell>
        </row>
        <row r="278">
          <cell r="C278" t="str">
            <v>0753436C</v>
          </cell>
          <cell r="D278" t="str">
            <v>MAT</v>
          </cell>
          <cell r="E278" t="str">
            <v xml:space="preserve">E.M.PU 13 RUE DE L'OUEST             </v>
          </cell>
          <cell r="F278">
            <v>14</v>
          </cell>
          <cell r="G278" t="str">
            <v>HEP</v>
          </cell>
          <cell r="H278" t="str">
            <v xml:space="preserve"> </v>
          </cell>
          <cell r="J278">
            <v>4</v>
          </cell>
          <cell r="K278">
            <v>4</v>
          </cell>
          <cell r="N278">
            <v>0</v>
          </cell>
          <cell r="O278">
            <v>0</v>
          </cell>
          <cell r="P278">
            <v>4</v>
          </cell>
          <cell r="Q278">
            <v>4</v>
          </cell>
        </row>
        <row r="279">
          <cell r="C279" t="str">
            <v>0750810Y</v>
          </cell>
          <cell r="D279" t="str">
            <v>ELEM</v>
          </cell>
          <cell r="E279" t="str">
            <v xml:space="preserve">E.E.PU 12 RUE D'ALESIA               </v>
          </cell>
          <cell r="F279">
            <v>14</v>
          </cell>
          <cell r="G279" t="str">
            <v>HEP</v>
          </cell>
          <cell r="H279">
            <v>139.30000000000001</v>
          </cell>
          <cell r="K279">
            <v>0</v>
          </cell>
          <cell r="M279">
            <v>17</v>
          </cell>
          <cell r="N279">
            <v>17</v>
          </cell>
          <cell r="O279">
            <v>0</v>
          </cell>
          <cell r="P279">
            <v>17</v>
          </cell>
          <cell r="Q279">
            <v>17</v>
          </cell>
        </row>
        <row r="280">
          <cell r="C280" t="str">
            <v>0750836B</v>
          </cell>
          <cell r="D280" t="str">
            <v>ELEM</v>
          </cell>
          <cell r="E280" t="str">
            <v xml:space="preserve">E.E.PU 19 RUE BLOMET                 </v>
          </cell>
          <cell r="F280">
            <v>15</v>
          </cell>
          <cell r="G280" t="str">
            <v>HEP</v>
          </cell>
          <cell r="H280">
            <v>141.9</v>
          </cell>
          <cell r="K280">
            <v>0</v>
          </cell>
          <cell r="M280">
            <v>11</v>
          </cell>
          <cell r="N280">
            <v>11</v>
          </cell>
          <cell r="O280">
            <v>0</v>
          </cell>
          <cell r="P280">
            <v>11</v>
          </cell>
          <cell r="Q280">
            <v>11</v>
          </cell>
        </row>
        <row r="281">
          <cell r="C281" t="str">
            <v>0750863F</v>
          </cell>
          <cell r="D281" t="str">
            <v>ELEM</v>
          </cell>
          <cell r="E281" t="str">
            <v xml:space="preserve">E.E.PU 3 RUE CORBON                  </v>
          </cell>
          <cell r="F281">
            <v>15</v>
          </cell>
          <cell r="G281" t="str">
            <v>HEP</v>
          </cell>
          <cell r="H281">
            <v>135</v>
          </cell>
          <cell r="K281">
            <v>0</v>
          </cell>
          <cell r="M281">
            <v>11</v>
          </cell>
          <cell r="N281">
            <v>11</v>
          </cell>
          <cell r="O281">
            <v>0</v>
          </cell>
          <cell r="P281">
            <v>11</v>
          </cell>
          <cell r="Q281">
            <v>11</v>
          </cell>
        </row>
        <row r="282">
          <cell r="C282" t="str">
            <v>0750974B</v>
          </cell>
          <cell r="D282" t="str">
            <v>ELEM</v>
          </cell>
          <cell r="E282" t="str">
            <v xml:space="preserve">E.E.PU 5 RUE PRISSE D'AVENNES        </v>
          </cell>
          <cell r="F282">
            <v>14</v>
          </cell>
          <cell r="G282" t="str">
            <v>HEP</v>
          </cell>
          <cell r="H282">
            <v>106.6</v>
          </cell>
          <cell r="K282">
            <v>0</v>
          </cell>
          <cell r="M282">
            <v>14</v>
          </cell>
          <cell r="N282">
            <v>14</v>
          </cell>
          <cell r="O282">
            <v>0</v>
          </cell>
          <cell r="P282">
            <v>14</v>
          </cell>
          <cell r="Q282">
            <v>14</v>
          </cell>
        </row>
        <row r="283">
          <cell r="C283" t="str">
            <v>0751019A</v>
          </cell>
          <cell r="D283" t="str">
            <v>ELEM</v>
          </cell>
          <cell r="E283" t="str">
            <v xml:space="preserve">E.E.PU ECOLE A 17 RUE VIGEE LEBRUN   </v>
          </cell>
          <cell r="F283">
            <v>15</v>
          </cell>
          <cell r="G283" t="str">
            <v>HEP</v>
          </cell>
          <cell r="H283">
            <v>98.5</v>
          </cell>
          <cell r="K283">
            <v>0</v>
          </cell>
          <cell r="M283">
            <v>10</v>
          </cell>
          <cell r="N283">
            <v>10</v>
          </cell>
          <cell r="O283">
            <v>0</v>
          </cell>
          <cell r="P283">
            <v>10</v>
          </cell>
          <cell r="Q283">
            <v>10</v>
          </cell>
        </row>
        <row r="284">
          <cell r="C284" t="str">
            <v>0751023E</v>
          </cell>
          <cell r="D284" t="str">
            <v>ELEM</v>
          </cell>
          <cell r="E284" t="str">
            <v xml:space="preserve">E.E.PU 3 RUE D'ALESIA                </v>
          </cell>
          <cell r="F284">
            <v>14</v>
          </cell>
          <cell r="G284" t="str">
            <v>HEP</v>
          </cell>
          <cell r="H284">
            <v>113</v>
          </cell>
          <cell r="J284"/>
          <cell r="K284">
            <v>0</v>
          </cell>
          <cell r="L284"/>
          <cell r="M284">
            <v>9</v>
          </cell>
          <cell r="N284">
            <v>9</v>
          </cell>
          <cell r="O284">
            <v>0</v>
          </cell>
          <cell r="P284">
            <v>9</v>
          </cell>
          <cell r="Q284">
            <v>9</v>
          </cell>
        </row>
        <row r="285">
          <cell r="C285" t="str">
            <v>0751236L</v>
          </cell>
          <cell r="D285" t="str">
            <v>ELEM</v>
          </cell>
          <cell r="E285" t="str">
            <v xml:space="preserve">E.E.PU ECOLE B 11 RUE VIGEE LEBRUN   </v>
          </cell>
          <cell r="F285">
            <v>15</v>
          </cell>
          <cell r="G285" t="str">
            <v>HEP</v>
          </cell>
          <cell r="H285">
            <v>120.5</v>
          </cell>
          <cell r="J285"/>
          <cell r="K285">
            <v>0</v>
          </cell>
          <cell r="L285"/>
          <cell r="M285">
            <v>10</v>
          </cell>
          <cell r="N285">
            <v>10</v>
          </cell>
          <cell r="O285">
            <v>0</v>
          </cell>
          <cell r="P285">
            <v>10</v>
          </cell>
          <cell r="Q285">
            <v>10</v>
          </cell>
        </row>
        <row r="286">
          <cell r="C286" t="str">
            <v>0751244V</v>
          </cell>
          <cell r="D286" t="str">
            <v>MAT</v>
          </cell>
          <cell r="E286" t="str">
            <v xml:space="preserve">E.M.PU 3 BIS RUE D'ALESIA            </v>
          </cell>
          <cell r="F286">
            <v>14</v>
          </cell>
          <cell r="G286" t="str">
            <v>HEP</v>
          </cell>
          <cell r="H286" t="str">
            <v xml:space="preserve"> </v>
          </cell>
          <cell r="J286">
            <v>6</v>
          </cell>
          <cell r="K286">
            <v>6</v>
          </cell>
          <cell r="N286">
            <v>0</v>
          </cell>
          <cell r="O286">
            <v>0</v>
          </cell>
          <cell r="P286">
            <v>6</v>
          </cell>
          <cell r="Q286">
            <v>6</v>
          </cell>
        </row>
        <row r="287">
          <cell r="C287" t="str">
            <v>0751245W</v>
          </cell>
          <cell r="D287" t="str">
            <v>MAT</v>
          </cell>
          <cell r="E287" t="str">
            <v xml:space="preserve">E.M.PU 42 RUE D'ALLERAY              </v>
          </cell>
          <cell r="F287">
            <v>15</v>
          </cell>
          <cell r="G287" t="str">
            <v>HEP</v>
          </cell>
          <cell r="H287" t="str">
            <v xml:space="preserve"> </v>
          </cell>
          <cell r="J287">
            <v>6</v>
          </cell>
          <cell r="K287">
            <v>6</v>
          </cell>
          <cell r="N287">
            <v>0</v>
          </cell>
          <cell r="O287">
            <v>0</v>
          </cell>
          <cell r="P287">
            <v>6</v>
          </cell>
          <cell r="Q287">
            <v>6</v>
          </cell>
        </row>
        <row r="288">
          <cell r="C288" t="str">
            <v>0751246X</v>
          </cell>
          <cell r="D288" t="str">
            <v>MAT</v>
          </cell>
          <cell r="E288" t="str">
            <v xml:space="preserve">E.M.PU 34 RUE SARRETTE               </v>
          </cell>
          <cell r="F288">
            <v>14</v>
          </cell>
          <cell r="G288" t="str">
            <v>HEP</v>
          </cell>
          <cell r="H288" t="str">
            <v xml:space="preserve"> </v>
          </cell>
          <cell r="J288">
            <v>7</v>
          </cell>
          <cell r="K288">
            <v>7</v>
          </cell>
          <cell r="N288">
            <v>0</v>
          </cell>
          <cell r="O288">
            <v>0</v>
          </cell>
          <cell r="P288">
            <v>7</v>
          </cell>
          <cell r="Q288">
            <v>7</v>
          </cell>
        </row>
        <row r="289">
          <cell r="C289" t="str">
            <v>0751411B</v>
          </cell>
          <cell r="D289" t="str">
            <v>MAT</v>
          </cell>
          <cell r="E289" t="str">
            <v xml:space="preserve">E.M.PU 77 RUE DE LA TOMBE ISSOIRE    </v>
          </cell>
          <cell r="F289">
            <v>14</v>
          </cell>
          <cell r="G289" t="str">
            <v>HEP</v>
          </cell>
          <cell r="H289" t="str">
            <v xml:space="preserve"> </v>
          </cell>
          <cell r="J289">
            <v>7</v>
          </cell>
          <cell r="K289">
            <v>7</v>
          </cell>
          <cell r="N289">
            <v>0</v>
          </cell>
          <cell r="O289">
            <v>0</v>
          </cell>
          <cell r="P289">
            <v>7</v>
          </cell>
          <cell r="Q289">
            <v>7</v>
          </cell>
        </row>
        <row r="290">
          <cell r="C290" t="str">
            <v>0751428V</v>
          </cell>
          <cell r="D290" t="str">
            <v>MAT</v>
          </cell>
          <cell r="E290" t="str">
            <v xml:space="preserve">E.M.PU 17 RUE DES VOLONTAIRES        </v>
          </cell>
          <cell r="F290">
            <v>15</v>
          </cell>
          <cell r="G290" t="str">
            <v>HEP</v>
          </cell>
          <cell r="H290" t="str">
            <v xml:space="preserve"> </v>
          </cell>
          <cell r="J290">
            <v>7</v>
          </cell>
          <cell r="K290">
            <v>7</v>
          </cell>
          <cell r="N290">
            <v>0</v>
          </cell>
          <cell r="O290">
            <v>0</v>
          </cell>
          <cell r="P290">
            <v>7</v>
          </cell>
          <cell r="Q290">
            <v>7</v>
          </cell>
        </row>
        <row r="291">
          <cell r="C291" t="str">
            <v>0751663A</v>
          </cell>
          <cell r="D291" t="str">
            <v>MAT</v>
          </cell>
          <cell r="E291" t="str">
            <v xml:space="preserve">E.M.PU 55 RUE SARRETTE               </v>
          </cell>
          <cell r="F291">
            <v>14</v>
          </cell>
          <cell r="G291" t="str">
            <v>HEP</v>
          </cell>
          <cell r="H291" t="str">
            <v xml:space="preserve"> </v>
          </cell>
          <cell r="J291">
            <v>5</v>
          </cell>
          <cell r="K291">
            <v>5</v>
          </cell>
          <cell r="L291"/>
          <cell r="M291"/>
          <cell r="N291">
            <v>0</v>
          </cell>
          <cell r="O291">
            <v>0</v>
          </cell>
          <cell r="P291">
            <v>5</v>
          </cell>
          <cell r="Q291">
            <v>5</v>
          </cell>
        </row>
        <row r="292">
          <cell r="C292" t="str">
            <v>0752576T</v>
          </cell>
          <cell r="D292" t="str">
            <v>ELEM</v>
          </cell>
          <cell r="E292" t="str">
            <v xml:space="preserve">E.E.PU 87 BOULEVARD ARAGO            </v>
          </cell>
          <cell r="F292">
            <v>14</v>
          </cell>
          <cell r="G292" t="str">
            <v>HEP</v>
          </cell>
          <cell r="H292">
            <v>137.69999999999999</v>
          </cell>
          <cell r="K292">
            <v>0</v>
          </cell>
          <cell r="M292">
            <v>11</v>
          </cell>
          <cell r="N292">
            <v>11</v>
          </cell>
          <cell r="O292">
            <v>0</v>
          </cell>
          <cell r="P292">
            <v>11</v>
          </cell>
          <cell r="Q292">
            <v>11</v>
          </cell>
        </row>
        <row r="293">
          <cell r="C293" t="str">
            <v>0752779N</v>
          </cell>
          <cell r="D293" t="str">
            <v>MAT</v>
          </cell>
          <cell r="E293" t="str">
            <v xml:space="preserve">E.M.PU 66 RUE DE LA PROCESSION </v>
          </cell>
          <cell r="F293">
            <v>15</v>
          </cell>
          <cell r="G293" t="str">
            <v>HEP</v>
          </cell>
          <cell r="H293" t="str">
            <v xml:space="preserve"> </v>
          </cell>
          <cell r="J293">
            <v>9</v>
          </cell>
          <cell r="K293">
            <v>9</v>
          </cell>
          <cell r="N293">
            <v>0</v>
          </cell>
          <cell r="O293">
            <v>0</v>
          </cell>
          <cell r="P293">
            <v>9</v>
          </cell>
          <cell r="Q293">
            <v>9</v>
          </cell>
        </row>
        <row r="294">
          <cell r="C294" t="str">
            <v>0753063X</v>
          </cell>
          <cell r="D294" t="str">
            <v>MAT</v>
          </cell>
          <cell r="E294" t="str">
            <v xml:space="preserve">E.M.PU 11 RUE JEAN DOLENT            </v>
          </cell>
          <cell r="F294">
            <v>14</v>
          </cell>
          <cell r="G294" t="str">
            <v>HEP</v>
          </cell>
          <cell r="H294" t="str">
            <v xml:space="preserve"> </v>
          </cell>
          <cell r="J294">
            <v>6</v>
          </cell>
          <cell r="K294">
            <v>6</v>
          </cell>
          <cell r="N294">
            <v>0</v>
          </cell>
          <cell r="O294">
            <v>0</v>
          </cell>
          <cell r="P294">
            <v>6</v>
          </cell>
          <cell r="Q294">
            <v>6</v>
          </cell>
        </row>
        <row r="295">
          <cell r="C295" t="str">
            <v>0753193N</v>
          </cell>
          <cell r="D295" t="str">
            <v>MAT</v>
          </cell>
          <cell r="E295" t="str">
            <v xml:space="preserve">E.M.PU 15 RUE ARISTIDE MAILLOL       </v>
          </cell>
          <cell r="F295">
            <v>15</v>
          </cell>
          <cell r="G295" t="str">
            <v>HEP</v>
          </cell>
          <cell r="H295" t="str">
            <v xml:space="preserve"> </v>
          </cell>
          <cell r="J295">
            <v>4</v>
          </cell>
          <cell r="K295">
            <v>4</v>
          </cell>
          <cell r="L295"/>
          <cell r="M295"/>
          <cell r="N295">
            <v>0</v>
          </cell>
          <cell r="O295">
            <v>0</v>
          </cell>
          <cell r="P295">
            <v>4</v>
          </cell>
          <cell r="Q295">
            <v>4</v>
          </cell>
        </row>
        <row r="296">
          <cell r="C296" t="str">
            <v>0754982H</v>
          </cell>
          <cell r="D296" t="str">
            <v>POLY</v>
          </cell>
          <cell r="E296" t="str">
            <v xml:space="preserve">E.P.PU 13 AVENUE DE LA SIBELLE       </v>
          </cell>
          <cell r="F296">
            <v>14</v>
          </cell>
          <cell r="G296" t="str">
            <v>HEP</v>
          </cell>
          <cell r="H296">
            <v>132.5</v>
          </cell>
          <cell r="J296">
            <v>4</v>
          </cell>
          <cell r="K296">
            <v>4</v>
          </cell>
          <cell r="M296">
            <v>7</v>
          </cell>
          <cell r="N296">
            <v>7</v>
          </cell>
          <cell r="O296">
            <v>0</v>
          </cell>
          <cell r="P296">
            <v>11</v>
          </cell>
          <cell r="Q296">
            <v>11</v>
          </cell>
        </row>
        <row r="297">
          <cell r="C297" t="str">
            <v>0750813B</v>
          </cell>
          <cell r="D297" t="str">
            <v>ELEM</v>
          </cell>
          <cell r="E297" t="str">
            <v xml:space="preserve">E.E.PU 35 RUE DE L'AMIRAL ROUSSIN    </v>
          </cell>
          <cell r="F297">
            <v>15</v>
          </cell>
          <cell r="G297" t="str">
            <v>HEP</v>
          </cell>
          <cell r="H297">
            <v>119</v>
          </cell>
          <cell r="K297">
            <v>0</v>
          </cell>
          <cell r="M297">
            <v>11</v>
          </cell>
          <cell r="N297">
            <v>11</v>
          </cell>
          <cell r="O297">
            <v>0</v>
          </cell>
          <cell r="P297">
            <v>11</v>
          </cell>
          <cell r="Q297">
            <v>11</v>
          </cell>
        </row>
        <row r="298">
          <cell r="C298" t="str">
            <v>0750871P</v>
          </cell>
          <cell r="D298" t="str">
            <v>ELEM</v>
          </cell>
          <cell r="E298" t="str">
            <v xml:space="preserve">E.E.PU 21 RUE DUPLEIX                </v>
          </cell>
          <cell r="F298">
            <v>15</v>
          </cell>
          <cell r="G298" t="str">
            <v>HEP</v>
          </cell>
          <cell r="H298">
            <v>128</v>
          </cell>
          <cell r="J298"/>
          <cell r="K298">
            <v>0</v>
          </cell>
          <cell r="L298"/>
          <cell r="M298">
            <v>10</v>
          </cell>
          <cell r="N298">
            <v>10</v>
          </cell>
          <cell r="O298">
            <v>0</v>
          </cell>
          <cell r="P298">
            <v>10</v>
          </cell>
          <cell r="Q298">
            <v>10</v>
          </cell>
        </row>
        <row r="299">
          <cell r="C299" t="str">
            <v>0750880Z</v>
          </cell>
          <cell r="D299" t="str">
            <v>ELEM</v>
          </cell>
          <cell r="E299" t="str">
            <v xml:space="preserve">E.E.PU 20 RUE FALGUIERE              </v>
          </cell>
          <cell r="F299">
            <v>15</v>
          </cell>
          <cell r="G299" t="str">
            <v>HEP</v>
          </cell>
          <cell r="H299">
            <v>137.30000000000001</v>
          </cell>
          <cell r="K299">
            <v>0</v>
          </cell>
          <cell r="M299">
            <v>9</v>
          </cell>
          <cell r="N299">
            <v>9</v>
          </cell>
          <cell r="O299">
            <v>0</v>
          </cell>
          <cell r="P299">
            <v>9</v>
          </cell>
          <cell r="Q299">
            <v>9</v>
          </cell>
        </row>
        <row r="300">
          <cell r="C300" t="str">
            <v>0750916N</v>
          </cell>
          <cell r="D300" t="str">
            <v>ELEM</v>
          </cell>
          <cell r="E300" t="str">
            <v xml:space="preserve">E.E.PU 7 RUE LACORDAIRE              </v>
          </cell>
          <cell r="F300">
            <v>15</v>
          </cell>
          <cell r="G300" t="str">
            <v>HEP</v>
          </cell>
          <cell r="H300">
            <v>126.1</v>
          </cell>
          <cell r="K300">
            <v>0</v>
          </cell>
          <cell r="M300">
            <v>13</v>
          </cell>
          <cell r="N300">
            <v>13</v>
          </cell>
          <cell r="O300">
            <v>0</v>
          </cell>
          <cell r="P300">
            <v>13</v>
          </cell>
          <cell r="Q300">
            <v>13</v>
          </cell>
        </row>
        <row r="301">
          <cell r="C301" t="str">
            <v>0750989T</v>
          </cell>
          <cell r="D301" t="str">
            <v>ELEM</v>
          </cell>
          <cell r="E301" t="str">
            <v xml:space="preserve">E.E.PU 25 RUE ROUELLE                </v>
          </cell>
          <cell r="F301">
            <v>15</v>
          </cell>
          <cell r="G301" t="str">
            <v>HEP</v>
          </cell>
          <cell r="H301">
            <v>119.3</v>
          </cell>
          <cell r="K301">
            <v>0</v>
          </cell>
          <cell r="M301">
            <v>9</v>
          </cell>
          <cell r="N301">
            <v>9</v>
          </cell>
          <cell r="O301">
            <v>0</v>
          </cell>
          <cell r="P301">
            <v>9</v>
          </cell>
          <cell r="Q301">
            <v>9</v>
          </cell>
        </row>
        <row r="302">
          <cell r="C302" t="str">
            <v>0750999D</v>
          </cell>
          <cell r="D302" t="str">
            <v>ELEM</v>
          </cell>
          <cell r="E302" t="str">
            <v xml:space="preserve">E.E.PU ECOLE A 10 RUE SAINT LAMBERT  </v>
          </cell>
          <cell r="F302">
            <v>15</v>
          </cell>
          <cell r="G302" t="str">
            <v>HEP</v>
          </cell>
          <cell r="H302">
            <v>120.7</v>
          </cell>
          <cell r="K302">
            <v>0</v>
          </cell>
          <cell r="M302">
            <v>10</v>
          </cell>
          <cell r="N302">
            <v>10</v>
          </cell>
          <cell r="O302">
            <v>0</v>
          </cell>
          <cell r="P302">
            <v>10</v>
          </cell>
          <cell r="Q302">
            <v>10</v>
          </cell>
        </row>
        <row r="303">
          <cell r="C303" t="str">
            <v>0751028K</v>
          </cell>
          <cell r="D303" t="str">
            <v>ELEM</v>
          </cell>
          <cell r="E303" t="str">
            <v xml:space="preserve">E.E.PU 81 RUE MADEMOISELLE           </v>
          </cell>
          <cell r="F303">
            <v>15</v>
          </cell>
          <cell r="G303" t="str">
            <v>HEP</v>
          </cell>
          <cell r="H303">
            <v>127.6</v>
          </cell>
          <cell r="K303">
            <v>0</v>
          </cell>
          <cell r="M303">
            <v>11</v>
          </cell>
          <cell r="N303">
            <v>11</v>
          </cell>
          <cell r="O303">
            <v>0</v>
          </cell>
          <cell r="P303">
            <v>11</v>
          </cell>
          <cell r="Q303">
            <v>11</v>
          </cell>
        </row>
        <row r="304">
          <cell r="C304" t="str">
            <v>0751065A</v>
          </cell>
          <cell r="D304" t="str">
            <v>ELEM</v>
          </cell>
          <cell r="E304" t="str">
            <v xml:space="preserve">E.E.PU 3 PLACE DU CARDINAL AMETTE    </v>
          </cell>
          <cell r="F304">
            <v>15</v>
          </cell>
          <cell r="G304" t="str">
            <v>HEP</v>
          </cell>
          <cell r="H304">
            <v>140.80000000000001</v>
          </cell>
          <cell r="K304">
            <v>0</v>
          </cell>
          <cell r="M304">
            <v>12</v>
          </cell>
          <cell r="N304">
            <v>12</v>
          </cell>
          <cell r="O304">
            <v>0</v>
          </cell>
          <cell r="P304">
            <v>12</v>
          </cell>
          <cell r="Q304">
            <v>12</v>
          </cell>
        </row>
        <row r="305">
          <cell r="C305" t="str">
            <v>0751203A</v>
          </cell>
          <cell r="D305" t="str">
            <v>ELEM</v>
          </cell>
          <cell r="E305" t="str">
            <v xml:space="preserve">E.E.PU 10 RUE EMERIAU                </v>
          </cell>
          <cell r="F305">
            <v>15</v>
          </cell>
          <cell r="G305" t="str">
            <v>HEP</v>
          </cell>
          <cell r="H305">
            <v>109.5</v>
          </cell>
          <cell r="K305">
            <v>0</v>
          </cell>
          <cell r="M305">
            <v>9</v>
          </cell>
          <cell r="N305">
            <v>9</v>
          </cell>
          <cell r="O305">
            <v>0</v>
          </cell>
          <cell r="P305">
            <v>9</v>
          </cell>
          <cell r="Q305">
            <v>9</v>
          </cell>
        </row>
        <row r="306">
          <cell r="C306" t="str">
            <v>0751215N</v>
          </cell>
          <cell r="D306" t="str">
            <v>ELEM</v>
          </cell>
          <cell r="E306" t="str">
            <v xml:space="preserve">E.E.PU ECOLE B 12 RUE SAINT LAMBERT  </v>
          </cell>
          <cell r="F306">
            <v>15</v>
          </cell>
          <cell r="G306" t="str">
            <v>HEP</v>
          </cell>
          <cell r="H306">
            <v>123.1</v>
          </cell>
          <cell r="K306">
            <v>0</v>
          </cell>
          <cell r="M306">
            <v>8</v>
          </cell>
          <cell r="N306">
            <v>8</v>
          </cell>
          <cell r="O306">
            <v>0</v>
          </cell>
          <cell r="P306">
            <v>8</v>
          </cell>
          <cell r="Q306">
            <v>8</v>
          </cell>
        </row>
        <row r="307">
          <cell r="C307" t="str">
            <v>0751272A</v>
          </cell>
          <cell r="D307" t="str">
            <v>MAT</v>
          </cell>
          <cell r="E307" t="str">
            <v xml:space="preserve">E.M.PU 3 PLACE DU CARDINAL AMETTE    </v>
          </cell>
          <cell r="F307">
            <v>15</v>
          </cell>
          <cell r="G307" t="str">
            <v>HEP</v>
          </cell>
          <cell r="H307" t="str">
            <v xml:space="preserve"> </v>
          </cell>
          <cell r="J307">
            <v>8</v>
          </cell>
          <cell r="K307">
            <v>8</v>
          </cell>
          <cell r="N307">
            <v>0</v>
          </cell>
          <cell r="O307">
            <v>0</v>
          </cell>
          <cell r="P307">
            <v>8</v>
          </cell>
          <cell r="Q307">
            <v>8</v>
          </cell>
        </row>
        <row r="308">
          <cell r="C308" t="str">
            <v>0751312U</v>
          </cell>
          <cell r="D308" t="str">
            <v>MAT</v>
          </cell>
          <cell r="E308" t="str">
            <v xml:space="preserve">E.M.PU 6 RUE GERBERT                 </v>
          </cell>
          <cell r="F308">
            <v>15</v>
          </cell>
          <cell r="G308" t="str">
            <v>HEP</v>
          </cell>
          <cell r="H308" t="str">
            <v xml:space="preserve"> </v>
          </cell>
          <cell r="J308">
            <v>6</v>
          </cell>
          <cell r="K308">
            <v>6</v>
          </cell>
          <cell r="N308">
            <v>0</v>
          </cell>
          <cell r="O308">
            <v>0</v>
          </cell>
          <cell r="P308">
            <v>6</v>
          </cell>
          <cell r="Q308">
            <v>6</v>
          </cell>
        </row>
        <row r="309">
          <cell r="C309" t="str">
            <v>0751326J</v>
          </cell>
          <cell r="D309" t="str">
            <v>MAT</v>
          </cell>
          <cell r="E309" t="str">
            <v xml:space="preserve">E.M.PU 5 RUE LACORDAIRE              </v>
          </cell>
          <cell r="F309">
            <v>15</v>
          </cell>
          <cell r="G309" t="str">
            <v>HEP</v>
          </cell>
          <cell r="H309" t="str">
            <v xml:space="preserve"> </v>
          </cell>
          <cell r="J309">
            <v>8</v>
          </cell>
          <cell r="K309">
            <v>8</v>
          </cell>
          <cell r="N309">
            <v>0</v>
          </cell>
          <cell r="O309">
            <v>0</v>
          </cell>
          <cell r="P309">
            <v>8</v>
          </cell>
          <cell r="Q309">
            <v>8</v>
          </cell>
        </row>
        <row r="310">
          <cell r="C310" t="str">
            <v>0751347G</v>
          </cell>
          <cell r="D310" t="str">
            <v>MAT</v>
          </cell>
          <cell r="E310" t="str">
            <v xml:space="preserve">E.M.PU 33 RUE MIOLLIS                </v>
          </cell>
          <cell r="F310">
            <v>15</v>
          </cell>
          <cell r="G310" t="str">
            <v>HEP</v>
          </cell>
          <cell r="H310" t="str">
            <v xml:space="preserve"> </v>
          </cell>
          <cell r="J310">
            <v>4</v>
          </cell>
          <cell r="K310">
            <v>4</v>
          </cell>
          <cell r="N310">
            <v>0</v>
          </cell>
          <cell r="O310">
            <v>0</v>
          </cell>
          <cell r="P310">
            <v>4</v>
          </cell>
          <cell r="Q310">
            <v>4</v>
          </cell>
        </row>
        <row r="311">
          <cell r="C311" t="str">
            <v>0751388B</v>
          </cell>
          <cell r="D311" t="str">
            <v>MAT</v>
          </cell>
          <cell r="E311" t="str">
            <v xml:space="preserve">E.M.PU 83 RUE MADEMOISELLE           </v>
          </cell>
          <cell r="F311">
            <v>15</v>
          </cell>
          <cell r="G311" t="str">
            <v>HEP</v>
          </cell>
          <cell r="H311" t="str">
            <v xml:space="preserve"> </v>
          </cell>
          <cell r="J311">
            <v>6</v>
          </cell>
          <cell r="K311">
            <v>6</v>
          </cell>
          <cell r="N311">
            <v>0</v>
          </cell>
          <cell r="O311">
            <v>0</v>
          </cell>
          <cell r="P311">
            <v>6</v>
          </cell>
          <cell r="Q311">
            <v>6</v>
          </cell>
        </row>
        <row r="312">
          <cell r="C312" t="str">
            <v>0751408Y</v>
          </cell>
          <cell r="D312" t="str">
            <v>MAT</v>
          </cell>
          <cell r="E312" t="str">
            <v xml:space="preserve">E.M.PU 2 RUE THEODORE DECK           </v>
          </cell>
          <cell r="F312">
            <v>15</v>
          </cell>
          <cell r="G312" t="str">
            <v>HEP</v>
          </cell>
          <cell r="H312" t="str">
            <v xml:space="preserve"> </v>
          </cell>
          <cell r="J312">
            <v>11</v>
          </cell>
          <cell r="K312">
            <v>11</v>
          </cell>
          <cell r="N312">
            <v>0</v>
          </cell>
          <cell r="O312">
            <v>0</v>
          </cell>
          <cell r="P312">
            <v>11</v>
          </cell>
          <cell r="Q312">
            <v>11</v>
          </cell>
        </row>
        <row r="313">
          <cell r="C313" t="str">
            <v>0751420L</v>
          </cell>
          <cell r="D313" t="str">
            <v>MAT</v>
          </cell>
          <cell r="E313" t="str">
            <v xml:space="preserve">E.M.PU 149 BIS RUE DE VAUGIRARD      </v>
          </cell>
          <cell r="F313">
            <v>15</v>
          </cell>
          <cell r="G313" t="str">
            <v>HEP</v>
          </cell>
          <cell r="H313" t="str">
            <v xml:space="preserve"> </v>
          </cell>
          <cell r="J313">
            <v>6</v>
          </cell>
          <cell r="K313">
            <v>6</v>
          </cell>
          <cell r="N313">
            <v>0</v>
          </cell>
          <cell r="O313">
            <v>0</v>
          </cell>
          <cell r="P313">
            <v>6</v>
          </cell>
          <cell r="Q313">
            <v>6</v>
          </cell>
        </row>
        <row r="314">
          <cell r="C314" t="str">
            <v>0752332C</v>
          </cell>
          <cell r="D314" t="str">
            <v>ELEM</v>
          </cell>
          <cell r="E314" t="str">
            <v xml:space="preserve">E.E.PU 33 BIS RUE MIOLLIS            </v>
          </cell>
          <cell r="F314">
            <v>15</v>
          </cell>
          <cell r="G314" t="str">
            <v>HEP</v>
          </cell>
          <cell r="H314">
            <v>127.4</v>
          </cell>
          <cell r="J314"/>
          <cell r="K314">
            <v>0</v>
          </cell>
          <cell r="L314"/>
          <cell r="M314">
            <v>10</v>
          </cell>
          <cell r="N314">
            <v>10</v>
          </cell>
          <cell r="O314">
            <v>0</v>
          </cell>
          <cell r="P314">
            <v>10</v>
          </cell>
          <cell r="Q314">
            <v>10</v>
          </cell>
        </row>
        <row r="315">
          <cell r="C315" t="str">
            <v>0752333D</v>
          </cell>
          <cell r="D315" t="str">
            <v>MAT</v>
          </cell>
          <cell r="E315" t="str">
            <v xml:space="preserve">E.M.PU 35 AVENUE EMILE ZOLA          </v>
          </cell>
          <cell r="F315">
            <v>15</v>
          </cell>
          <cell r="G315" t="str">
            <v>HEP</v>
          </cell>
          <cell r="H315" t="str">
            <v xml:space="preserve"> </v>
          </cell>
          <cell r="J315">
            <v>4</v>
          </cell>
          <cell r="K315">
            <v>4</v>
          </cell>
          <cell r="N315">
            <v>0</v>
          </cell>
          <cell r="O315">
            <v>0</v>
          </cell>
          <cell r="P315">
            <v>4</v>
          </cell>
          <cell r="Q315">
            <v>4</v>
          </cell>
        </row>
        <row r="316">
          <cell r="C316" t="str">
            <v>0752410M</v>
          </cell>
          <cell r="D316" t="str">
            <v>MAT</v>
          </cell>
          <cell r="E316" t="str">
            <v xml:space="preserve">E.M.PU 13 RUE CEPRE                  </v>
          </cell>
          <cell r="F316">
            <v>15</v>
          </cell>
          <cell r="G316" t="str">
            <v>HEP</v>
          </cell>
          <cell r="H316" t="str">
            <v xml:space="preserve"> </v>
          </cell>
          <cell r="J316">
            <v>5</v>
          </cell>
          <cell r="K316">
            <v>5</v>
          </cell>
          <cell r="N316">
            <v>0</v>
          </cell>
          <cell r="O316">
            <v>0</v>
          </cell>
          <cell r="P316">
            <v>5</v>
          </cell>
          <cell r="Q316">
            <v>5</v>
          </cell>
        </row>
        <row r="317">
          <cell r="C317" t="str">
            <v>0752569K</v>
          </cell>
          <cell r="D317" t="str">
            <v>MAT</v>
          </cell>
          <cell r="E317" t="str">
            <v xml:space="preserve">E.M.PU 33 RUE DE L'AMIRAL ROUSSIN    </v>
          </cell>
          <cell r="F317">
            <v>15</v>
          </cell>
          <cell r="G317" t="str">
            <v>HEP</v>
          </cell>
          <cell r="H317" t="str">
            <v xml:space="preserve"> </v>
          </cell>
          <cell r="J317">
            <v>6</v>
          </cell>
          <cell r="K317">
            <v>6</v>
          </cell>
          <cell r="N317">
            <v>0</v>
          </cell>
          <cell r="O317">
            <v>0</v>
          </cell>
          <cell r="P317">
            <v>6</v>
          </cell>
          <cell r="Q317">
            <v>6</v>
          </cell>
        </row>
        <row r="318">
          <cell r="C318" t="str">
            <v>0752832W</v>
          </cell>
          <cell r="D318" t="str">
            <v>MAT</v>
          </cell>
          <cell r="E318" t="str">
            <v xml:space="preserve">E.M.PU 16 RUE EMERIAU                </v>
          </cell>
          <cell r="F318">
            <v>15</v>
          </cell>
          <cell r="G318" t="str">
            <v>HEP</v>
          </cell>
          <cell r="H318" t="str">
            <v xml:space="preserve"> </v>
          </cell>
          <cell r="J318">
            <v>5</v>
          </cell>
          <cell r="K318">
            <v>5</v>
          </cell>
          <cell r="L318"/>
          <cell r="M318"/>
          <cell r="N318">
            <v>0</v>
          </cell>
          <cell r="O318">
            <v>0</v>
          </cell>
          <cell r="P318">
            <v>5</v>
          </cell>
          <cell r="Q318">
            <v>5</v>
          </cell>
        </row>
        <row r="319">
          <cell r="C319" t="str">
            <v>0753052K</v>
          </cell>
          <cell r="D319" t="str">
            <v>MAT</v>
          </cell>
          <cell r="E319" t="str">
            <v xml:space="preserve">E.M.PU 20 RUE DE LA FEDERATION       </v>
          </cell>
          <cell r="F319">
            <v>15</v>
          </cell>
          <cell r="G319" t="str">
            <v>HEP</v>
          </cell>
          <cell r="H319" t="str">
            <v xml:space="preserve"> </v>
          </cell>
          <cell r="J319">
            <v>5</v>
          </cell>
          <cell r="K319">
            <v>5</v>
          </cell>
          <cell r="N319">
            <v>0</v>
          </cell>
          <cell r="O319">
            <v>0</v>
          </cell>
          <cell r="P319">
            <v>5</v>
          </cell>
          <cell r="Q319">
            <v>5</v>
          </cell>
        </row>
        <row r="320">
          <cell r="C320" t="str">
            <v>0753190K</v>
          </cell>
          <cell r="D320" t="str">
            <v>MAT</v>
          </cell>
          <cell r="E320" t="str">
            <v xml:space="preserve">E.M.PU 22 RUE SEXTIUS MICHEL         </v>
          </cell>
          <cell r="F320">
            <v>15</v>
          </cell>
          <cell r="G320" t="str">
            <v>HEP</v>
          </cell>
          <cell r="H320" t="str">
            <v xml:space="preserve"> </v>
          </cell>
          <cell r="J320">
            <v>5</v>
          </cell>
          <cell r="K320">
            <v>5</v>
          </cell>
          <cell r="L320"/>
          <cell r="M320"/>
          <cell r="N320">
            <v>0</v>
          </cell>
          <cell r="O320">
            <v>0</v>
          </cell>
          <cell r="P320">
            <v>5</v>
          </cell>
          <cell r="Q320">
            <v>5</v>
          </cell>
        </row>
        <row r="321">
          <cell r="C321" t="str">
            <v>0750602X</v>
          </cell>
          <cell r="D321" t="str">
            <v>ELEM</v>
          </cell>
          <cell r="E321" t="str">
            <v>E.E.PU 20 RUE DE LA SAÏDA</v>
          </cell>
          <cell r="F321">
            <v>15</v>
          </cell>
          <cell r="G321" t="str">
            <v>HEP</v>
          </cell>
          <cell r="H321">
            <v>105</v>
          </cell>
          <cell r="K321">
            <v>0</v>
          </cell>
          <cell r="M321">
            <v>12</v>
          </cell>
          <cell r="N321">
            <v>12</v>
          </cell>
          <cell r="O321">
            <v>0</v>
          </cell>
          <cell r="P321">
            <v>12</v>
          </cell>
          <cell r="Q321">
            <v>12</v>
          </cell>
        </row>
        <row r="322">
          <cell r="C322" t="str">
            <v>0750854W</v>
          </cell>
          <cell r="D322" t="str">
            <v>ELEM</v>
          </cell>
          <cell r="E322" t="str">
            <v xml:space="preserve">E.E.PU 15 RUE DE CHERBOURG           </v>
          </cell>
          <cell r="F322">
            <v>15</v>
          </cell>
          <cell r="G322" t="str">
            <v>HEP</v>
          </cell>
          <cell r="H322">
            <v>111.4</v>
          </cell>
          <cell r="K322">
            <v>0</v>
          </cell>
          <cell r="M322">
            <v>10</v>
          </cell>
          <cell r="N322">
            <v>10</v>
          </cell>
          <cell r="O322">
            <v>0</v>
          </cell>
          <cell r="P322">
            <v>10</v>
          </cell>
          <cell r="Q322">
            <v>10</v>
          </cell>
        </row>
        <row r="323">
          <cell r="C323" t="str">
            <v>0750882B</v>
          </cell>
          <cell r="D323" t="str">
            <v>ELEM</v>
          </cell>
          <cell r="E323" t="str">
            <v xml:space="preserve">E.E.PU 146 AVENUE FELIX FAURE        </v>
          </cell>
          <cell r="F323">
            <v>15</v>
          </cell>
          <cell r="G323" t="str">
            <v>HEP</v>
          </cell>
          <cell r="H323">
            <v>108.5</v>
          </cell>
          <cell r="K323">
            <v>0</v>
          </cell>
          <cell r="M323">
            <v>9</v>
          </cell>
          <cell r="N323">
            <v>9</v>
          </cell>
          <cell r="O323">
            <v>0</v>
          </cell>
          <cell r="P323">
            <v>9</v>
          </cell>
          <cell r="Q323">
            <v>9</v>
          </cell>
        </row>
        <row r="324">
          <cell r="C324" t="str">
            <v>0750887G</v>
          </cell>
          <cell r="D324" t="str">
            <v>ELEM</v>
          </cell>
          <cell r="E324" t="str">
            <v xml:space="preserve">E.E.PU 12 RUE FONDARY                </v>
          </cell>
          <cell r="F324">
            <v>15</v>
          </cell>
          <cell r="G324" t="str">
            <v>HEP</v>
          </cell>
          <cell r="H324">
            <v>134.69999999999999</v>
          </cell>
          <cell r="K324">
            <v>0</v>
          </cell>
          <cell r="M324">
            <v>12</v>
          </cell>
          <cell r="N324">
            <v>12</v>
          </cell>
          <cell r="O324">
            <v>0</v>
          </cell>
          <cell r="P324">
            <v>12</v>
          </cell>
          <cell r="Q324">
            <v>12</v>
          </cell>
        </row>
        <row r="325">
          <cell r="C325" t="str">
            <v>0750948Y</v>
          </cell>
          <cell r="D325" t="str">
            <v>ELEM</v>
          </cell>
          <cell r="E325" t="str">
            <v xml:space="preserve">E.E.PU 27 RUE OLIVIER DE SERRES      </v>
          </cell>
          <cell r="F325">
            <v>15</v>
          </cell>
          <cell r="G325" t="str">
            <v>HEP</v>
          </cell>
          <cell r="H325">
            <v>125.4</v>
          </cell>
          <cell r="J325"/>
          <cell r="K325">
            <v>0</v>
          </cell>
          <cell r="L325"/>
          <cell r="M325">
            <v>11</v>
          </cell>
          <cell r="N325">
            <v>11</v>
          </cell>
          <cell r="O325">
            <v>0</v>
          </cell>
          <cell r="P325">
            <v>11</v>
          </cell>
          <cell r="Q325">
            <v>11</v>
          </cell>
        </row>
        <row r="326">
          <cell r="C326" t="str">
            <v>0751103S</v>
          </cell>
          <cell r="D326" t="str">
            <v>ELEM</v>
          </cell>
          <cell r="E326" t="str">
            <v xml:space="preserve">E.E.PU 56 AVENUE FELIX FAURE         </v>
          </cell>
          <cell r="F326">
            <v>15</v>
          </cell>
          <cell r="G326" t="str">
            <v>HEP</v>
          </cell>
          <cell r="H326">
            <v>131.80000000000001</v>
          </cell>
          <cell r="K326">
            <v>0</v>
          </cell>
          <cell r="M326">
            <v>5</v>
          </cell>
          <cell r="N326">
            <v>5</v>
          </cell>
          <cell r="O326">
            <v>0</v>
          </cell>
          <cell r="P326">
            <v>5</v>
          </cell>
          <cell r="Q326">
            <v>5</v>
          </cell>
        </row>
        <row r="327">
          <cell r="C327" t="str">
            <v>0751212K</v>
          </cell>
          <cell r="D327" t="str">
            <v>ELEM</v>
          </cell>
          <cell r="E327" t="str">
            <v xml:space="preserve">E.E.PU 195 RUE SAINT CHARLES         </v>
          </cell>
          <cell r="F327">
            <v>15</v>
          </cell>
          <cell r="G327" t="str">
            <v>HEP</v>
          </cell>
          <cell r="H327">
            <v>121.5</v>
          </cell>
          <cell r="J327"/>
          <cell r="K327">
            <v>0</v>
          </cell>
          <cell r="L327"/>
          <cell r="M327">
            <v>10</v>
          </cell>
          <cell r="N327">
            <v>10</v>
          </cell>
          <cell r="O327">
            <v>0</v>
          </cell>
          <cell r="P327">
            <v>10</v>
          </cell>
          <cell r="Q327">
            <v>10</v>
          </cell>
        </row>
        <row r="328">
          <cell r="C328" t="str">
            <v>0751254F</v>
          </cell>
          <cell r="D328" t="str">
            <v>MAT</v>
          </cell>
          <cell r="E328" t="str">
            <v xml:space="preserve">E.M.PU 95 RUE BALARD                 </v>
          </cell>
          <cell r="F328">
            <v>15</v>
          </cell>
          <cell r="G328" t="str">
            <v>HEP</v>
          </cell>
          <cell r="H328" t="str">
            <v xml:space="preserve"> </v>
          </cell>
          <cell r="J328">
            <v>5</v>
          </cell>
          <cell r="K328">
            <v>5</v>
          </cell>
          <cell r="L328"/>
          <cell r="M328"/>
          <cell r="N328">
            <v>0</v>
          </cell>
          <cell r="O328">
            <v>0</v>
          </cell>
          <cell r="P328">
            <v>5</v>
          </cell>
          <cell r="Q328">
            <v>5</v>
          </cell>
        </row>
        <row r="329">
          <cell r="C329" t="str">
            <v>0751303J</v>
          </cell>
          <cell r="D329" t="str">
            <v>MAT</v>
          </cell>
          <cell r="E329" t="str">
            <v xml:space="preserve">E.M.PU 56 AVENUE FELIX FAURE         </v>
          </cell>
          <cell r="F329">
            <v>15</v>
          </cell>
          <cell r="G329" t="str">
            <v>HEP</v>
          </cell>
          <cell r="H329" t="str">
            <v xml:space="preserve"> </v>
          </cell>
          <cell r="J329">
            <v>5</v>
          </cell>
          <cell r="K329">
            <v>5</v>
          </cell>
          <cell r="N329">
            <v>0</v>
          </cell>
          <cell r="O329">
            <v>0</v>
          </cell>
          <cell r="P329">
            <v>5</v>
          </cell>
          <cell r="Q329">
            <v>5</v>
          </cell>
        </row>
        <row r="330">
          <cell r="C330" t="str">
            <v>0751349J</v>
          </cell>
          <cell r="D330" t="str">
            <v>MAT</v>
          </cell>
          <cell r="E330" t="str">
            <v xml:space="preserve">E.M.PU 40 RUE DES MORILLONS          </v>
          </cell>
          <cell r="F330">
            <v>15</v>
          </cell>
          <cell r="G330" t="str">
            <v>HEP</v>
          </cell>
          <cell r="H330" t="str">
            <v xml:space="preserve"> </v>
          </cell>
          <cell r="J330">
            <v>7</v>
          </cell>
          <cell r="K330">
            <v>7</v>
          </cell>
          <cell r="N330">
            <v>0</v>
          </cell>
          <cell r="O330">
            <v>0</v>
          </cell>
          <cell r="P330">
            <v>7</v>
          </cell>
          <cell r="Q330">
            <v>7</v>
          </cell>
        </row>
        <row r="331">
          <cell r="C331" t="str">
            <v>0751353N</v>
          </cell>
          <cell r="D331" t="str">
            <v>MAT</v>
          </cell>
          <cell r="E331" t="str">
            <v xml:space="preserve">E.M.PU 34 RUE OLIVIER DE SERRES      </v>
          </cell>
          <cell r="F331">
            <v>15</v>
          </cell>
          <cell r="G331" t="str">
            <v>HEP</v>
          </cell>
          <cell r="H331" t="str">
            <v xml:space="preserve"> </v>
          </cell>
          <cell r="J331">
            <v>7</v>
          </cell>
          <cell r="K331">
            <v>7</v>
          </cell>
          <cell r="N331">
            <v>0</v>
          </cell>
          <cell r="O331">
            <v>0</v>
          </cell>
          <cell r="P331">
            <v>7</v>
          </cell>
          <cell r="Q331">
            <v>7</v>
          </cell>
        </row>
        <row r="332">
          <cell r="C332" t="str">
            <v>0751374L</v>
          </cell>
          <cell r="D332" t="str">
            <v>MAT</v>
          </cell>
          <cell r="E332" t="str">
            <v xml:space="preserve">E.M.PU 5 AVENUE DE LA PORTE BRANCION </v>
          </cell>
          <cell r="F332">
            <v>15</v>
          </cell>
          <cell r="G332" t="str">
            <v>REP</v>
          </cell>
          <cell r="H332" t="str">
            <v xml:space="preserve"> </v>
          </cell>
          <cell r="I332">
            <v>4</v>
          </cell>
          <cell r="J332">
            <v>4</v>
          </cell>
          <cell r="K332">
            <v>8</v>
          </cell>
          <cell r="N332">
            <v>0</v>
          </cell>
          <cell r="O332">
            <v>4</v>
          </cell>
          <cell r="P332">
            <v>4</v>
          </cell>
          <cell r="Q332">
            <v>8</v>
          </cell>
        </row>
        <row r="333">
          <cell r="C333" t="str">
            <v>0751418J</v>
          </cell>
          <cell r="D333" t="str">
            <v>MAT</v>
          </cell>
          <cell r="E333" t="str">
            <v xml:space="preserve">E.M.PU 9 RUE VARET    </v>
          </cell>
          <cell r="F333">
            <v>15</v>
          </cell>
          <cell r="G333" t="str">
            <v>HEP</v>
          </cell>
          <cell r="H333" t="str">
            <v xml:space="preserve"> </v>
          </cell>
          <cell r="J333">
            <v>7</v>
          </cell>
          <cell r="K333">
            <v>7</v>
          </cell>
          <cell r="L333"/>
          <cell r="M333"/>
          <cell r="N333">
            <v>0</v>
          </cell>
          <cell r="O333">
            <v>0</v>
          </cell>
          <cell r="P333">
            <v>7</v>
          </cell>
          <cell r="Q333">
            <v>7</v>
          </cell>
        </row>
        <row r="334">
          <cell r="C334" t="str">
            <v>0751426T</v>
          </cell>
          <cell r="D334" t="str">
            <v>MAT</v>
          </cell>
          <cell r="E334" t="str">
            <v xml:space="preserve">E.M.PU 38 RUE VIOLET                 </v>
          </cell>
          <cell r="F334">
            <v>15</v>
          </cell>
          <cell r="G334" t="str">
            <v>HEP</v>
          </cell>
          <cell r="H334" t="str">
            <v xml:space="preserve"> </v>
          </cell>
          <cell r="J334">
            <v>6</v>
          </cell>
          <cell r="K334">
            <v>6</v>
          </cell>
          <cell r="N334">
            <v>0</v>
          </cell>
          <cell r="O334">
            <v>0</v>
          </cell>
          <cell r="P334">
            <v>6</v>
          </cell>
          <cell r="Q334">
            <v>6</v>
          </cell>
        </row>
        <row r="335">
          <cell r="C335" t="str">
            <v>0752641N</v>
          </cell>
          <cell r="D335" t="str">
            <v>ELEM</v>
          </cell>
          <cell r="E335" t="str">
            <v xml:space="preserve">E.E.PU 5 AVENUE DE LA PORTE BRANCION </v>
          </cell>
          <cell r="F335">
            <v>15</v>
          </cell>
          <cell r="G335" t="str">
            <v>REP</v>
          </cell>
          <cell r="H335">
            <v>92.8</v>
          </cell>
          <cell r="K335">
            <v>0</v>
          </cell>
          <cell r="L335">
            <v>7</v>
          </cell>
          <cell r="M335">
            <v>6</v>
          </cell>
          <cell r="N335">
            <v>13</v>
          </cell>
          <cell r="O335">
            <v>7</v>
          </cell>
          <cell r="P335">
            <v>6</v>
          </cell>
          <cell r="Q335">
            <v>13</v>
          </cell>
        </row>
        <row r="336">
          <cell r="C336" t="str">
            <v>0752839D</v>
          </cell>
          <cell r="D336" t="str">
            <v>POLY</v>
          </cell>
          <cell r="E336" t="str">
            <v xml:space="preserve">E.P.PU 3 BOULEVARD DES FRERES VOISIN </v>
          </cell>
          <cell r="F336">
            <v>15</v>
          </cell>
          <cell r="G336" t="str">
            <v>CAPPE</v>
          </cell>
          <cell r="H336">
            <v>98.1</v>
          </cell>
          <cell r="J336">
            <v>3</v>
          </cell>
          <cell r="K336">
            <v>3</v>
          </cell>
          <cell r="M336">
            <v>5</v>
          </cell>
          <cell r="N336">
            <v>5</v>
          </cell>
          <cell r="O336">
            <v>0</v>
          </cell>
          <cell r="P336">
            <v>8</v>
          </cell>
          <cell r="Q336">
            <v>8</v>
          </cell>
        </row>
        <row r="337">
          <cell r="C337" t="str">
            <v>0753257H</v>
          </cell>
          <cell r="D337" t="str">
            <v>ELEM</v>
          </cell>
          <cell r="E337" t="str">
            <v xml:space="preserve">E.E.A. 14 RUE FRANCOIS COPPEE        </v>
          </cell>
          <cell r="F337">
            <v>15</v>
          </cell>
          <cell r="G337" t="str">
            <v>HEP</v>
          </cell>
          <cell r="H337">
            <v>124.4</v>
          </cell>
          <cell r="K337">
            <v>0</v>
          </cell>
          <cell r="M337">
            <v>11</v>
          </cell>
          <cell r="N337">
            <v>11</v>
          </cell>
          <cell r="O337">
            <v>0</v>
          </cell>
          <cell r="P337">
            <v>11</v>
          </cell>
          <cell r="Q337">
            <v>11</v>
          </cell>
        </row>
        <row r="338">
          <cell r="C338" t="str">
            <v>0753258J</v>
          </cell>
          <cell r="D338" t="str">
            <v>MAT</v>
          </cell>
          <cell r="E338" t="str">
            <v>E.M.PU 20 RUE DE LA SAÏDA</v>
          </cell>
          <cell r="F338">
            <v>15</v>
          </cell>
          <cell r="G338" t="str">
            <v>HEP</v>
          </cell>
          <cell r="H338" t="str">
            <v xml:space="preserve"> </v>
          </cell>
          <cell r="J338">
            <v>8</v>
          </cell>
          <cell r="K338">
            <v>8</v>
          </cell>
          <cell r="N338">
            <v>0</v>
          </cell>
          <cell r="O338">
            <v>0</v>
          </cell>
          <cell r="P338">
            <v>8</v>
          </cell>
          <cell r="Q338">
            <v>8</v>
          </cell>
        </row>
        <row r="339">
          <cell r="C339" t="str">
            <v>0753259K</v>
          </cell>
          <cell r="D339" t="str">
            <v>MAT</v>
          </cell>
          <cell r="E339" t="str">
            <v xml:space="preserve">E.M.PU 10 RUE FRANCOIS COPPEE        </v>
          </cell>
          <cell r="F339">
            <v>15</v>
          </cell>
          <cell r="G339" t="str">
            <v>HEP</v>
          </cell>
          <cell r="H339" t="str">
            <v xml:space="preserve"> </v>
          </cell>
          <cell r="J339">
            <v>6</v>
          </cell>
          <cell r="K339">
            <v>6</v>
          </cell>
          <cell r="N339">
            <v>0</v>
          </cell>
          <cell r="O339">
            <v>0</v>
          </cell>
          <cell r="P339">
            <v>6</v>
          </cell>
          <cell r="Q339">
            <v>6</v>
          </cell>
        </row>
        <row r="340">
          <cell r="C340" t="str">
            <v>0753415E</v>
          </cell>
          <cell r="D340" t="str">
            <v>MAT</v>
          </cell>
          <cell r="E340" t="str">
            <v xml:space="preserve">E.M.PU 72 RUE GUTENBERG              </v>
          </cell>
          <cell r="F340">
            <v>15</v>
          </cell>
          <cell r="G340" t="str">
            <v>HEP</v>
          </cell>
          <cell r="H340" t="str">
            <v xml:space="preserve"> </v>
          </cell>
          <cell r="J340">
            <v>6</v>
          </cell>
          <cell r="K340">
            <v>6</v>
          </cell>
          <cell r="L340"/>
          <cell r="M340"/>
          <cell r="N340">
            <v>0</v>
          </cell>
          <cell r="O340">
            <v>0</v>
          </cell>
          <cell r="P340">
            <v>6</v>
          </cell>
          <cell r="Q340">
            <v>6</v>
          </cell>
        </row>
        <row r="341">
          <cell r="C341" t="str">
            <v>0754487V</v>
          </cell>
          <cell r="D341" t="str">
            <v>ELEM</v>
          </cell>
          <cell r="E341" t="str">
            <v xml:space="preserve">E.E.PU 50 RUE DE GUTENBERG           </v>
          </cell>
          <cell r="F341">
            <v>15</v>
          </cell>
          <cell r="G341" t="str">
            <v>HEP</v>
          </cell>
          <cell r="H341">
            <v>110.4</v>
          </cell>
          <cell r="K341">
            <v>0</v>
          </cell>
          <cell r="M341">
            <v>9</v>
          </cell>
          <cell r="N341">
            <v>9</v>
          </cell>
          <cell r="O341">
            <v>0</v>
          </cell>
          <cell r="P341">
            <v>9</v>
          </cell>
          <cell r="Q341">
            <v>9</v>
          </cell>
        </row>
        <row r="342">
          <cell r="C342" t="str">
            <v>0755063W</v>
          </cell>
          <cell r="D342" t="str">
            <v>POLY</v>
          </cell>
          <cell r="E342" t="str">
            <v xml:space="preserve">E.P.PU 78 RUE DE LA CONVENTION       </v>
          </cell>
          <cell r="F342">
            <v>15</v>
          </cell>
          <cell r="G342" t="str">
            <v>HEP</v>
          </cell>
          <cell r="H342">
            <v>104.1</v>
          </cell>
          <cell r="J342">
            <v>2</v>
          </cell>
          <cell r="K342">
            <v>2</v>
          </cell>
          <cell r="M342">
            <v>5</v>
          </cell>
          <cell r="N342">
            <v>5</v>
          </cell>
          <cell r="O342">
            <v>0</v>
          </cell>
          <cell r="P342">
            <v>7</v>
          </cell>
          <cell r="Q342">
            <v>7</v>
          </cell>
        </row>
        <row r="343">
          <cell r="C343" t="str">
            <v>0755762F</v>
          </cell>
          <cell r="D343" t="str">
            <v>POLY</v>
          </cell>
          <cell r="E343" t="str">
            <v xml:space="preserve">E.P.PU 28 RUE DOMBASLE               </v>
          </cell>
          <cell r="F343">
            <v>15</v>
          </cell>
          <cell r="G343" t="str">
            <v>HEP</v>
          </cell>
          <cell r="H343">
            <v>134.4</v>
          </cell>
          <cell r="J343">
            <v>3</v>
          </cell>
          <cell r="K343">
            <v>3</v>
          </cell>
          <cell r="M343">
            <v>5</v>
          </cell>
          <cell r="N343">
            <v>5</v>
          </cell>
          <cell r="O343">
            <v>0</v>
          </cell>
          <cell r="P343">
            <v>8</v>
          </cell>
          <cell r="Q343">
            <v>8</v>
          </cell>
        </row>
        <row r="344">
          <cell r="C344" t="str">
            <v>0750822L</v>
          </cell>
          <cell r="D344" t="str">
            <v>ELEM</v>
          </cell>
          <cell r="E344" t="str">
            <v xml:space="preserve">E.E.PU 15 RUE DES BAUCHES            </v>
          </cell>
          <cell r="F344">
            <v>16</v>
          </cell>
          <cell r="G344" t="str">
            <v>HEP</v>
          </cell>
          <cell r="H344">
            <v>125.3</v>
          </cell>
          <cell r="K344">
            <v>0</v>
          </cell>
          <cell r="M344">
            <v>13</v>
          </cell>
          <cell r="N344">
            <v>13</v>
          </cell>
          <cell r="O344">
            <v>0</v>
          </cell>
          <cell r="P344">
            <v>13</v>
          </cell>
          <cell r="Q344">
            <v>13</v>
          </cell>
        </row>
        <row r="345">
          <cell r="C345" t="str">
            <v>0750824N</v>
          </cell>
          <cell r="D345" t="str">
            <v>POLY</v>
          </cell>
          <cell r="E345" t="str">
            <v xml:space="preserve">E.P.PU 3 IMPASSE DES BELLES FEUILLES </v>
          </cell>
          <cell r="F345">
            <v>16</v>
          </cell>
          <cell r="G345" t="str">
            <v>HEP</v>
          </cell>
          <cell r="H345">
            <v>133.69999999999999</v>
          </cell>
          <cell r="J345">
            <v>6</v>
          </cell>
          <cell r="K345">
            <v>6</v>
          </cell>
          <cell r="L345"/>
          <cell r="M345">
            <v>10</v>
          </cell>
          <cell r="N345">
            <v>10</v>
          </cell>
          <cell r="O345">
            <v>0</v>
          </cell>
          <cell r="P345">
            <v>16</v>
          </cell>
          <cell r="Q345">
            <v>16</v>
          </cell>
        </row>
        <row r="346">
          <cell r="C346" t="str">
            <v>0750837C</v>
          </cell>
          <cell r="D346" t="str">
            <v>ELEM</v>
          </cell>
          <cell r="E346" t="str">
            <v xml:space="preserve">E.E.A. 17 RUE BOILEAU                </v>
          </cell>
          <cell r="F346">
            <v>16</v>
          </cell>
          <cell r="G346" t="str">
            <v>HEP</v>
          </cell>
          <cell r="H346">
            <v>145.6</v>
          </cell>
          <cell r="K346">
            <v>0</v>
          </cell>
          <cell r="M346">
            <v>9</v>
          </cell>
          <cell r="N346">
            <v>9</v>
          </cell>
          <cell r="O346">
            <v>0</v>
          </cell>
          <cell r="P346">
            <v>9</v>
          </cell>
          <cell r="Q346">
            <v>9</v>
          </cell>
        </row>
        <row r="347">
          <cell r="C347" t="str">
            <v>0750855X</v>
          </cell>
          <cell r="D347" t="str">
            <v>ELEM</v>
          </cell>
          <cell r="E347" t="str">
            <v xml:space="preserve">E.E.PU 8 RUE CHERNOVIZ               </v>
          </cell>
          <cell r="F347">
            <v>16</v>
          </cell>
          <cell r="G347" t="str">
            <v>HEP</v>
          </cell>
          <cell r="H347">
            <v>134.80000000000001</v>
          </cell>
          <cell r="K347">
            <v>0</v>
          </cell>
          <cell r="M347">
            <v>15</v>
          </cell>
          <cell r="N347">
            <v>15</v>
          </cell>
          <cell r="O347">
            <v>0</v>
          </cell>
          <cell r="P347">
            <v>15</v>
          </cell>
          <cell r="Q347">
            <v>15</v>
          </cell>
        </row>
        <row r="348">
          <cell r="C348" t="str">
            <v>0750944U</v>
          </cell>
          <cell r="D348" t="str">
            <v>ELEM</v>
          </cell>
          <cell r="E348" t="str">
            <v xml:space="preserve">E.E.A. 162 BOULEVARD MURAT           </v>
          </cell>
          <cell r="F348">
            <v>16</v>
          </cell>
          <cell r="G348" t="str">
            <v>HEP</v>
          </cell>
          <cell r="H348">
            <v>108.6</v>
          </cell>
          <cell r="K348">
            <v>0</v>
          </cell>
          <cell r="M348">
            <v>9</v>
          </cell>
          <cell r="N348">
            <v>9</v>
          </cell>
          <cell r="O348">
            <v>0</v>
          </cell>
          <cell r="P348">
            <v>9</v>
          </cell>
          <cell r="Q348">
            <v>9</v>
          </cell>
        </row>
        <row r="349">
          <cell r="C349" t="str">
            <v>0750946W</v>
          </cell>
          <cell r="D349" t="str">
            <v>ELEM</v>
          </cell>
          <cell r="E349" t="str">
            <v xml:space="preserve">E.E.A. 20 RUE DE MUSSET              </v>
          </cell>
          <cell r="F349">
            <v>16</v>
          </cell>
          <cell r="G349" t="str">
            <v>HEP</v>
          </cell>
          <cell r="H349">
            <v>137.9</v>
          </cell>
          <cell r="J349"/>
          <cell r="K349">
            <v>0</v>
          </cell>
          <cell r="L349"/>
          <cell r="M349">
            <v>14</v>
          </cell>
          <cell r="N349">
            <v>14</v>
          </cell>
          <cell r="O349">
            <v>0</v>
          </cell>
          <cell r="P349">
            <v>14</v>
          </cell>
          <cell r="Q349">
            <v>14</v>
          </cell>
        </row>
        <row r="350">
          <cell r="C350" t="str">
            <v>0751053M</v>
          </cell>
          <cell r="D350" t="str">
            <v>POLY</v>
          </cell>
          <cell r="E350" t="str">
            <v xml:space="preserve">E.P.PU 54 RUE BOISSIERE              </v>
          </cell>
          <cell r="F350">
            <v>16</v>
          </cell>
          <cell r="G350" t="str">
            <v>HEP</v>
          </cell>
          <cell r="H350">
            <v>131.4</v>
          </cell>
          <cell r="J350">
            <v>4</v>
          </cell>
          <cell r="K350">
            <v>4</v>
          </cell>
          <cell r="L350"/>
          <cell r="M350">
            <v>6</v>
          </cell>
          <cell r="N350">
            <v>6</v>
          </cell>
          <cell r="O350">
            <v>0</v>
          </cell>
          <cell r="P350">
            <v>10</v>
          </cell>
          <cell r="Q350">
            <v>10</v>
          </cell>
        </row>
        <row r="351">
          <cell r="C351" t="str">
            <v>0751118H</v>
          </cell>
          <cell r="D351" t="str">
            <v>ELEM</v>
          </cell>
          <cell r="E351" t="str">
            <v xml:space="preserve">E.E.PU 10 RUE DES BAUCHES            </v>
          </cell>
          <cell r="F351">
            <v>16</v>
          </cell>
          <cell r="G351" t="str">
            <v>HEP</v>
          </cell>
          <cell r="H351">
            <v>121.9</v>
          </cell>
          <cell r="K351">
            <v>0</v>
          </cell>
          <cell r="M351">
            <v>9</v>
          </cell>
          <cell r="N351">
            <v>9</v>
          </cell>
          <cell r="O351">
            <v>0</v>
          </cell>
          <cell r="P351">
            <v>9</v>
          </cell>
          <cell r="Q351">
            <v>9</v>
          </cell>
        </row>
        <row r="352">
          <cell r="C352" t="str">
            <v>0751135B</v>
          </cell>
          <cell r="D352" t="str">
            <v>ELEM</v>
          </cell>
          <cell r="E352" t="str">
            <v xml:space="preserve">E.E.A. 41 BIS RUE LA FONTAINE        </v>
          </cell>
          <cell r="F352">
            <v>16</v>
          </cell>
          <cell r="G352" t="str">
            <v>HEP</v>
          </cell>
          <cell r="H352">
            <v>143.30000000000001</v>
          </cell>
          <cell r="K352">
            <v>0</v>
          </cell>
          <cell r="M352">
            <v>15</v>
          </cell>
          <cell r="N352">
            <v>15</v>
          </cell>
          <cell r="O352">
            <v>0</v>
          </cell>
          <cell r="P352">
            <v>15</v>
          </cell>
          <cell r="Q352">
            <v>15</v>
          </cell>
        </row>
        <row r="353">
          <cell r="C353" t="str">
            <v>0751144L</v>
          </cell>
          <cell r="D353" t="str">
            <v>ELEM</v>
          </cell>
          <cell r="E353" t="str">
            <v xml:space="preserve">E.E.PU 130 RUE DE LONGCHAMP          </v>
          </cell>
          <cell r="F353">
            <v>16</v>
          </cell>
          <cell r="G353" t="str">
            <v>HEP</v>
          </cell>
          <cell r="H353">
            <v>125.2</v>
          </cell>
          <cell r="J353"/>
          <cell r="K353">
            <v>0</v>
          </cell>
          <cell r="L353"/>
          <cell r="M353">
            <v>11</v>
          </cell>
          <cell r="N353">
            <v>11</v>
          </cell>
          <cell r="O353">
            <v>0</v>
          </cell>
          <cell r="P353">
            <v>11</v>
          </cell>
          <cell r="Q353">
            <v>11</v>
          </cell>
        </row>
        <row r="354">
          <cell r="C354" t="str">
            <v>0751156Z</v>
          </cell>
          <cell r="D354" t="str">
            <v>ELEM</v>
          </cell>
          <cell r="E354" t="str">
            <v xml:space="preserve">E.E.A. 51 RUE MICHEL ANGE            </v>
          </cell>
          <cell r="F354">
            <v>16</v>
          </cell>
          <cell r="G354" t="str">
            <v>HEP</v>
          </cell>
          <cell r="H354">
            <v>140.6</v>
          </cell>
          <cell r="J354"/>
          <cell r="K354">
            <v>0</v>
          </cell>
          <cell r="L354"/>
          <cell r="M354">
            <v>9</v>
          </cell>
          <cell r="N354">
            <v>9</v>
          </cell>
          <cell r="O354">
            <v>0</v>
          </cell>
          <cell r="P354">
            <v>9</v>
          </cell>
          <cell r="Q354">
            <v>9</v>
          </cell>
        </row>
        <row r="355">
          <cell r="C355" t="str">
            <v>0751175V</v>
          </cell>
          <cell r="D355" t="str">
            <v>POLY</v>
          </cell>
          <cell r="E355" t="str">
            <v xml:space="preserve">E.P.PU 18 RUE PAUL VALERY            </v>
          </cell>
          <cell r="F355">
            <v>16</v>
          </cell>
          <cell r="G355" t="str">
            <v>HEP</v>
          </cell>
          <cell r="H355">
            <v>127.3</v>
          </cell>
          <cell r="J355">
            <v>4</v>
          </cell>
          <cell r="K355">
            <v>4</v>
          </cell>
          <cell r="M355">
            <v>6</v>
          </cell>
          <cell r="N355">
            <v>6</v>
          </cell>
          <cell r="O355">
            <v>0</v>
          </cell>
          <cell r="P355">
            <v>10</v>
          </cell>
          <cell r="Q355">
            <v>10</v>
          </cell>
        </row>
        <row r="356">
          <cell r="C356" t="str">
            <v>0751277F</v>
          </cell>
          <cell r="D356" t="str">
            <v>MAT</v>
          </cell>
          <cell r="E356" t="str">
            <v xml:space="preserve">E.M.PU 64 RUE CHARDON LAGACHE        </v>
          </cell>
          <cell r="F356">
            <v>16</v>
          </cell>
          <cell r="G356" t="str">
            <v>HEP</v>
          </cell>
          <cell r="H356" t="str">
            <v xml:space="preserve"> </v>
          </cell>
          <cell r="J356">
            <v>5</v>
          </cell>
          <cell r="K356">
            <v>5</v>
          </cell>
          <cell r="L356"/>
          <cell r="M356"/>
          <cell r="N356">
            <v>0</v>
          </cell>
          <cell r="O356">
            <v>0</v>
          </cell>
          <cell r="P356">
            <v>5</v>
          </cell>
          <cell r="Q356">
            <v>5</v>
          </cell>
        </row>
        <row r="357">
          <cell r="C357" t="str">
            <v>0751280J</v>
          </cell>
          <cell r="D357" t="str">
            <v>MAT</v>
          </cell>
          <cell r="E357" t="str">
            <v xml:space="preserve">E.M.PU 25 RUE DE PASSY               </v>
          </cell>
          <cell r="F357">
            <v>16</v>
          </cell>
          <cell r="G357" t="str">
            <v>HEP</v>
          </cell>
          <cell r="H357" t="str">
            <v xml:space="preserve"> </v>
          </cell>
          <cell r="J357">
            <v>12</v>
          </cell>
          <cell r="K357">
            <v>12</v>
          </cell>
          <cell r="N357">
            <v>0</v>
          </cell>
          <cell r="O357">
            <v>0</v>
          </cell>
          <cell r="P357">
            <v>12</v>
          </cell>
          <cell r="Q357">
            <v>12</v>
          </cell>
        </row>
        <row r="358">
          <cell r="C358" t="str">
            <v>0751315X</v>
          </cell>
          <cell r="D358" t="str">
            <v>MAT</v>
          </cell>
          <cell r="E358" t="str">
            <v xml:space="preserve">E.M.PU 5 RUE GUSTAVE ZEDE            </v>
          </cell>
          <cell r="F358">
            <v>16</v>
          </cell>
          <cell r="G358" t="str">
            <v>HEP</v>
          </cell>
          <cell r="H358" t="str">
            <v xml:space="preserve"> </v>
          </cell>
          <cell r="J358">
            <v>6</v>
          </cell>
          <cell r="K358">
            <v>6</v>
          </cell>
          <cell r="N358">
            <v>0</v>
          </cell>
          <cell r="O358">
            <v>0</v>
          </cell>
          <cell r="P358">
            <v>6</v>
          </cell>
          <cell r="Q358">
            <v>6</v>
          </cell>
        </row>
        <row r="359">
          <cell r="C359" t="str">
            <v>0751333S</v>
          </cell>
          <cell r="D359" t="str">
            <v>MAT</v>
          </cell>
          <cell r="E359" t="str">
            <v xml:space="preserve">E.M.PU 130 RUE DE LONGCHAMP          </v>
          </cell>
          <cell r="F359">
            <v>16</v>
          </cell>
          <cell r="G359" t="str">
            <v>HEP</v>
          </cell>
          <cell r="H359" t="str">
            <v xml:space="preserve"> </v>
          </cell>
          <cell r="J359">
            <v>6</v>
          </cell>
          <cell r="K359">
            <v>6</v>
          </cell>
          <cell r="N359">
            <v>0</v>
          </cell>
          <cell r="O359">
            <v>0</v>
          </cell>
          <cell r="P359">
            <v>6</v>
          </cell>
          <cell r="Q359">
            <v>6</v>
          </cell>
        </row>
        <row r="360">
          <cell r="C360" t="str">
            <v>0751351L</v>
          </cell>
          <cell r="D360" t="str">
            <v>MAT</v>
          </cell>
          <cell r="E360" t="str">
            <v xml:space="preserve">E.M.PU 162 BOULEVARD MURAT           </v>
          </cell>
          <cell r="F360">
            <v>16</v>
          </cell>
          <cell r="G360" t="str">
            <v>HEP</v>
          </cell>
          <cell r="H360" t="str">
            <v xml:space="preserve"> </v>
          </cell>
          <cell r="J360">
            <v>5</v>
          </cell>
          <cell r="K360">
            <v>5</v>
          </cell>
          <cell r="N360">
            <v>0</v>
          </cell>
          <cell r="O360">
            <v>0</v>
          </cell>
          <cell r="P360">
            <v>5</v>
          </cell>
          <cell r="Q360">
            <v>5</v>
          </cell>
        </row>
        <row r="361">
          <cell r="C361" t="str">
            <v>0751358U</v>
          </cell>
          <cell r="D361" t="str">
            <v>MAT</v>
          </cell>
          <cell r="E361" t="str">
            <v xml:space="preserve">E.M.PU 27 AVENUE DU PARC DES PRINCES </v>
          </cell>
          <cell r="F361">
            <v>16</v>
          </cell>
          <cell r="G361" t="str">
            <v>HEP</v>
          </cell>
          <cell r="H361" t="str">
            <v xml:space="preserve"> </v>
          </cell>
          <cell r="J361">
            <v>6</v>
          </cell>
          <cell r="K361">
            <v>6</v>
          </cell>
          <cell r="N361">
            <v>0</v>
          </cell>
          <cell r="O361">
            <v>0</v>
          </cell>
          <cell r="P361">
            <v>6</v>
          </cell>
          <cell r="Q361">
            <v>6</v>
          </cell>
        </row>
        <row r="362">
          <cell r="C362" t="str">
            <v>0751368E</v>
          </cell>
          <cell r="D362" t="str">
            <v>MAT</v>
          </cell>
          <cell r="E362" t="str">
            <v xml:space="preserve">E.M.PU 38 RUE DES PERCHAMPS          </v>
          </cell>
          <cell r="F362">
            <v>16</v>
          </cell>
          <cell r="G362" t="str">
            <v>HEP</v>
          </cell>
          <cell r="H362" t="str">
            <v xml:space="preserve"> </v>
          </cell>
          <cell r="J362">
            <v>9</v>
          </cell>
          <cell r="K362">
            <v>9</v>
          </cell>
          <cell r="N362">
            <v>0</v>
          </cell>
          <cell r="O362">
            <v>0</v>
          </cell>
          <cell r="P362">
            <v>9</v>
          </cell>
          <cell r="Q362">
            <v>9</v>
          </cell>
        </row>
        <row r="363">
          <cell r="C363" t="str">
            <v>0751726U</v>
          </cell>
          <cell r="D363" t="str">
            <v>MAT</v>
          </cell>
          <cell r="E363" t="str">
            <v xml:space="preserve">E.M.PU 141 AVENUE DE VERSAILLES      </v>
          </cell>
          <cell r="F363">
            <v>16</v>
          </cell>
          <cell r="G363" t="str">
            <v>HEP</v>
          </cell>
          <cell r="H363" t="str">
            <v xml:space="preserve"> </v>
          </cell>
          <cell r="J363">
            <v>5</v>
          </cell>
          <cell r="K363">
            <v>5</v>
          </cell>
          <cell r="L363"/>
          <cell r="M363"/>
          <cell r="N363">
            <v>0</v>
          </cell>
          <cell r="O363">
            <v>0</v>
          </cell>
          <cell r="P363">
            <v>5</v>
          </cell>
          <cell r="Q363">
            <v>5</v>
          </cell>
        </row>
        <row r="364">
          <cell r="C364" t="str">
            <v>0752078B</v>
          </cell>
          <cell r="D364" t="str">
            <v>POLY</v>
          </cell>
          <cell r="E364" t="str">
            <v xml:space="preserve">E.P.PU 15 BIS RUE SAINT DIDIER       </v>
          </cell>
          <cell r="F364">
            <v>16</v>
          </cell>
          <cell r="G364" t="str">
            <v>HEP</v>
          </cell>
          <cell r="H364">
            <v>119.2</v>
          </cell>
          <cell r="J364">
            <v>2</v>
          </cell>
          <cell r="K364">
            <v>2</v>
          </cell>
          <cell r="L364"/>
          <cell r="M364">
            <v>6</v>
          </cell>
          <cell r="N364">
            <v>6</v>
          </cell>
          <cell r="O364">
            <v>0</v>
          </cell>
          <cell r="P364">
            <v>8</v>
          </cell>
          <cell r="Q364">
            <v>8</v>
          </cell>
        </row>
        <row r="365">
          <cell r="C365" t="str">
            <v>0752172D</v>
          </cell>
          <cell r="D365" t="str">
            <v>POLY</v>
          </cell>
          <cell r="E365" t="str">
            <v xml:space="preserve">E.P.PU 4 RUE DECAMPS                 </v>
          </cell>
          <cell r="F365">
            <v>16</v>
          </cell>
          <cell r="G365" t="str">
            <v>HEP</v>
          </cell>
          <cell r="H365">
            <v>125</v>
          </cell>
          <cell r="J365">
            <v>2</v>
          </cell>
          <cell r="K365">
            <v>2</v>
          </cell>
          <cell r="M365">
            <v>5</v>
          </cell>
          <cell r="N365">
            <v>5</v>
          </cell>
          <cell r="O365">
            <v>0</v>
          </cell>
          <cell r="P365">
            <v>7</v>
          </cell>
          <cell r="Q365">
            <v>7</v>
          </cell>
        </row>
        <row r="366">
          <cell r="C366" t="str">
            <v>0753262N</v>
          </cell>
          <cell r="D366" t="str">
            <v>MAT</v>
          </cell>
          <cell r="E366" t="str">
            <v xml:space="preserve">E.M.A. 58 RUE ERLANGER               </v>
          </cell>
          <cell r="F366">
            <v>16</v>
          </cell>
          <cell r="G366" t="str">
            <v>HEP</v>
          </cell>
          <cell r="H366" t="str">
            <v xml:space="preserve"> </v>
          </cell>
          <cell r="J366">
            <v>3</v>
          </cell>
          <cell r="K366">
            <v>3</v>
          </cell>
          <cell r="N366">
            <v>0</v>
          </cell>
          <cell r="O366">
            <v>0</v>
          </cell>
          <cell r="P366">
            <v>3</v>
          </cell>
          <cell r="Q366">
            <v>3</v>
          </cell>
        </row>
        <row r="367">
          <cell r="C367" t="str">
            <v>0753269W</v>
          </cell>
          <cell r="D367" t="str">
            <v>ELEM</v>
          </cell>
          <cell r="E367" t="str">
            <v xml:space="preserve">E.E.A. 23 AVENUE DU PARC DES PRINCES </v>
          </cell>
          <cell r="F367">
            <v>16</v>
          </cell>
          <cell r="G367" t="str">
            <v>HEP</v>
          </cell>
          <cell r="H367">
            <v>109.7</v>
          </cell>
          <cell r="K367">
            <v>0</v>
          </cell>
          <cell r="M367">
            <v>12</v>
          </cell>
          <cell r="N367">
            <v>12</v>
          </cell>
          <cell r="O367">
            <v>0</v>
          </cell>
          <cell r="P367">
            <v>12</v>
          </cell>
          <cell r="Q367">
            <v>12</v>
          </cell>
        </row>
        <row r="368">
          <cell r="C368" t="str">
            <v>0753281J</v>
          </cell>
          <cell r="D368" t="str">
            <v>POLY</v>
          </cell>
          <cell r="E368" t="str">
            <v xml:space="preserve">E.P.PU 18 RUE GROS                   </v>
          </cell>
          <cell r="F368">
            <v>16</v>
          </cell>
          <cell r="G368" t="str">
            <v>HEP</v>
          </cell>
          <cell r="H368">
            <v>131.19999999999999</v>
          </cell>
          <cell r="J368">
            <v>8</v>
          </cell>
          <cell r="K368">
            <v>8</v>
          </cell>
          <cell r="M368">
            <v>5</v>
          </cell>
          <cell r="N368">
            <v>5</v>
          </cell>
          <cell r="O368">
            <v>0</v>
          </cell>
          <cell r="P368">
            <v>13</v>
          </cell>
          <cell r="Q368">
            <v>13</v>
          </cell>
        </row>
        <row r="369">
          <cell r="C369" t="str">
            <v>0753577F</v>
          </cell>
          <cell r="D369" t="str">
            <v>MAT</v>
          </cell>
          <cell r="E369" t="str">
            <v xml:space="preserve">E.M.PU 18 RUE SERGE PROKOFIEV        </v>
          </cell>
          <cell r="F369">
            <v>16</v>
          </cell>
          <cell r="G369" t="str">
            <v>HEP</v>
          </cell>
          <cell r="H369" t="str">
            <v xml:space="preserve"> </v>
          </cell>
          <cell r="J369">
            <v>5</v>
          </cell>
          <cell r="K369">
            <v>5</v>
          </cell>
          <cell r="N369">
            <v>0</v>
          </cell>
          <cell r="O369">
            <v>0</v>
          </cell>
          <cell r="P369">
            <v>5</v>
          </cell>
          <cell r="Q369">
            <v>5</v>
          </cell>
        </row>
        <row r="370">
          <cell r="C370" t="str">
            <v>0750814C</v>
          </cell>
          <cell r="D370" t="str">
            <v>ELEM</v>
          </cell>
          <cell r="E370" t="str">
            <v xml:space="preserve">E.E.PU 18 RUE AMPERE                 </v>
          </cell>
          <cell r="F370">
            <v>17</v>
          </cell>
          <cell r="G370" t="str">
            <v>HEP</v>
          </cell>
          <cell r="H370">
            <v>138.5</v>
          </cell>
          <cell r="K370">
            <v>0</v>
          </cell>
          <cell r="M370">
            <v>14</v>
          </cell>
          <cell r="N370">
            <v>14</v>
          </cell>
          <cell r="O370">
            <v>0</v>
          </cell>
          <cell r="P370">
            <v>14</v>
          </cell>
          <cell r="Q370">
            <v>14</v>
          </cell>
        </row>
        <row r="371">
          <cell r="C371" t="str">
            <v>0750831W</v>
          </cell>
          <cell r="D371" t="str">
            <v>ELEM</v>
          </cell>
          <cell r="E371" t="str">
            <v xml:space="preserve">E.E.PU 112 BOULEVARD BERTHIER        </v>
          </cell>
          <cell r="F371">
            <v>17</v>
          </cell>
          <cell r="G371" t="str">
            <v>REP</v>
          </cell>
          <cell r="H371">
            <v>96.1</v>
          </cell>
          <cell r="K371">
            <v>0</v>
          </cell>
          <cell r="L371">
            <v>9</v>
          </cell>
          <cell r="M371">
            <v>7</v>
          </cell>
          <cell r="N371">
            <v>16</v>
          </cell>
          <cell r="O371">
            <v>9</v>
          </cell>
          <cell r="P371">
            <v>7</v>
          </cell>
          <cell r="Q371">
            <v>16</v>
          </cell>
        </row>
        <row r="372">
          <cell r="C372" t="str">
            <v>0750920T</v>
          </cell>
          <cell r="D372" t="str">
            <v>ELEM</v>
          </cell>
          <cell r="E372" t="str">
            <v xml:space="preserve">E.E.PU 16 RUE LAUGIER                </v>
          </cell>
          <cell r="F372">
            <v>17</v>
          </cell>
          <cell r="G372" t="str">
            <v>HEP</v>
          </cell>
          <cell r="H372">
            <v>144.5</v>
          </cell>
          <cell r="K372">
            <v>0</v>
          </cell>
          <cell r="M372">
            <v>9</v>
          </cell>
          <cell r="N372">
            <v>9</v>
          </cell>
          <cell r="O372">
            <v>0</v>
          </cell>
          <cell r="P372">
            <v>9</v>
          </cell>
          <cell r="Q372">
            <v>9</v>
          </cell>
        </row>
        <row r="373">
          <cell r="C373" t="str">
            <v>0751109Y</v>
          </cell>
          <cell r="D373" t="str">
            <v>ELEM</v>
          </cell>
          <cell r="E373" t="str">
            <v xml:space="preserve">E.E.PU 12 BIS RUE FOURCROY           </v>
          </cell>
          <cell r="F373">
            <v>17</v>
          </cell>
          <cell r="G373" t="str">
            <v>HEP</v>
          </cell>
          <cell r="H373">
            <v>138.80000000000001</v>
          </cell>
          <cell r="K373">
            <v>0</v>
          </cell>
          <cell r="M373">
            <v>10</v>
          </cell>
          <cell r="N373">
            <v>10</v>
          </cell>
          <cell r="O373">
            <v>0</v>
          </cell>
          <cell r="P373">
            <v>10</v>
          </cell>
          <cell r="Q373">
            <v>10</v>
          </cell>
        </row>
        <row r="374">
          <cell r="C374" t="str">
            <v>0751129V</v>
          </cell>
          <cell r="D374" t="str">
            <v>ELEM</v>
          </cell>
          <cell r="E374" t="str">
            <v xml:space="preserve">E.E.PU 20 RUE JOUFFROY D'ABBANS      </v>
          </cell>
          <cell r="F374">
            <v>17</v>
          </cell>
          <cell r="G374" t="str">
            <v>HEP</v>
          </cell>
          <cell r="H374">
            <v>135.80000000000001</v>
          </cell>
          <cell r="J374"/>
          <cell r="K374">
            <v>0</v>
          </cell>
          <cell r="L374"/>
          <cell r="M374">
            <v>8</v>
          </cell>
          <cell r="N374">
            <v>8</v>
          </cell>
          <cell r="O374">
            <v>0</v>
          </cell>
          <cell r="P374">
            <v>8</v>
          </cell>
          <cell r="Q374">
            <v>8</v>
          </cell>
        </row>
        <row r="375">
          <cell r="C375" t="str">
            <v>0751177X</v>
          </cell>
          <cell r="D375" t="str">
            <v>ELEM</v>
          </cell>
          <cell r="E375" t="str">
            <v xml:space="preserve">E.E.PU 221 BOULEVARD PEREIRE         </v>
          </cell>
          <cell r="F375">
            <v>17</v>
          </cell>
          <cell r="G375" t="str">
            <v>HEP</v>
          </cell>
          <cell r="H375">
            <v>135</v>
          </cell>
          <cell r="K375">
            <v>0</v>
          </cell>
          <cell r="M375">
            <v>15</v>
          </cell>
          <cell r="N375">
            <v>15</v>
          </cell>
          <cell r="O375">
            <v>0</v>
          </cell>
          <cell r="P375">
            <v>15</v>
          </cell>
          <cell r="Q375">
            <v>15</v>
          </cell>
        </row>
        <row r="376">
          <cell r="C376" t="str">
            <v>0751213L</v>
          </cell>
          <cell r="D376" t="str">
            <v>ELEM</v>
          </cell>
          <cell r="E376" t="str">
            <v xml:space="preserve">E.E.PU 16 RUE DU COLONEL MOLL        </v>
          </cell>
          <cell r="F376">
            <v>17</v>
          </cell>
          <cell r="G376" t="str">
            <v>HEP</v>
          </cell>
          <cell r="H376">
            <v>145.1</v>
          </cell>
          <cell r="K376">
            <v>0</v>
          </cell>
          <cell r="M376">
            <v>12</v>
          </cell>
          <cell r="N376">
            <v>12</v>
          </cell>
          <cell r="O376">
            <v>0</v>
          </cell>
          <cell r="P376">
            <v>12</v>
          </cell>
          <cell r="Q376">
            <v>12</v>
          </cell>
        </row>
        <row r="377">
          <cell r="C377" t="str">
            <v>0751291W</v>
          </cell>
          <cell r="D377" t="str">
            <v>MAT</v>
          </cell>
          <cell r="E377" t="str">
            <v xml:space="preserve">E.M.PU 31 RUE DES RENAUDES           </v>
          </cell>
          <cell r="F377">
            <v>17</v>
          </cell>
          <cell r="G377" t="str">
            <v>HEP</v>
          </cell>
          <cell r="H377" t="str">
            <v xml:space="preserve"> </v>
          </cell>
          <cell r="J377">
            <v>9</v>
          </cell>
          <cell r="K377">
            <v>9</v>
          </cell>
          <cell r="N377">
            <v>0</v>
          </cell>
          <cell r="O377">
            <v>0</v>
          </cell>
          <cell r="P377">
            <v>9</v>
          </cell>
          <cell r="Q377">
            <v>9</v>
          </cell>
        </row>
        <row r="378">
          <cell r="C378" t="str">
            <v>0751367D</v>
          </cell>
          <cell r="D378" t="str">
            <v>MAT</v>
          </cell>
          <cell r="E378" t="str">
            <v xml:space="preserve">E.M.PU 221 BOULEVARD PEREIRE         </v>
          </cell>
          <cell r="F378">
            <v>17</v>
          </cell>
          <cell r="G378" t="str">
            <v>HEP</v>
          </cell>
          <cell r="H378" t="str">
            <v xml:space="preserve"> </v>
          </cell>
          <cell r="J378">
            <v>5</v>
          </cell>
          <cell r="K378">
            <v>5</v>
          </cell>
          <cell r="N378">
            <v>0</v>
          </cell>
          <cell r="O378">
            <v>0</v>
          </cell>
          <cell r="P378">
            <v>5</v>
          </cell>
          <cell r="Q378">
            <v>5</v>
          </cell>
        </row>
        <row r="379">
          <cell r="C379" t="str">
            <v>0751402S</v>
          </cell>
          <cell r="D379" t="str">
            <v>MAT</v>
          </cell>
          <cell r="E379" t="str">
            <v xml:space="preserve">E.M.PU 16 RUE DU COLONEL MOLL        </v>
          </cell>
          <cell r="F379">
            <v>17</v>
          </cell>
          <cell r="G379" t="str">
            <v>HEP</v>
          </cell>
          <cell r="H379" t="str">
            <v xml:space="preserve"> </v>
          </cell>
          <cell r="J379">
            <v>8</v>
          </cell>
          <cell r="K379">
            <v>8</v>
          </cell>
          <cell r="N379">
            <v>0</v>
          </cell>
          <cell r="O379">
            <v>0</v>
          </cell>
          <cell r="P379">
            <v>8</v>
          </cell>
          <cell r="Q379">
            <v>8</v>
          </cell>
        </row>
        <row r="380">
          <cell r="C380" t="str">
            <v>0751431Y</v>
          </cell>
          <cell r="D380" t="str">
            <v>MAT</v>
          </cell>
          <cell r="E380" t="str">
            <v xml:space="preserve">E.M.PU 18 RUE AMPERE                 </v>
          </cell>
          <cell r="F380">
            <v>17</v>
          </cell>
          <cell r="G380" t="str">
            <v>HEP</v>
          </cell>
          <cell r="H380" t="str">
            <v xml:space="preserve"> </v>
          </cell>
          <cell r="J380">
            <v>6</v>
          </cell>
          <cell r="K380">
            <v>6</v>
          </cell>
          <cell r="N380">
            <v>0</v>
          </cell>
          <cell r="O380">
            <v>0</v>
          </cell>
          <cell r="P380">
            <v>6</v>
          </cell>
          <cell r="Q380">
            <v>6</v>
          </cell>
        </row>
        <row r="381">
          <cell r="C381" t="str">
            <v>0752214Z</v>
          </cell>
          <cell r="D381" t="str">
            <v>POLY</v>
          </cell>
          <cell r="E381" t="str">
            <v xml:space="preserve">E.P.PU 38 BOULEVARD DE REIMS MS      </v>
          </cell>
          <cell r="F381">
            <v>17</v>
          </cell>
          <cell r="G381" t="str">
            <v>REP</v>
          </cell>
          <cell r="H381">
            <v>99.3</v>
          </cell>
          <cell r="I381">
            <v>2</v>
          </cell>
          <cell r="J381">
            <v>2</v>
          </cell>
          <cell r="K381">
            <v>4</v>
          </cell>
          <cell r="L381">
            <v>8</v>
          </cell>
          <cell r="M381">
            <v>6</v>
          </cell>
          <cell r="N381">
            <v>14</v>
          </cell>
          <cell r="O381">
            <v>10</v>
          </cell>
          <cell r="P381">
            <v>8</v>
          </cell>
          <cell r="Q381">
            <v>18</v>
          </cell>
        </row>
        <row r="382">
          <cell r="C382" t="str">
            <v>0752833X</v>
          </cell>
          <cell r="D382" t="str">
            <v>MAT</v>
          </cell>
          <cell r="E382" t="str">
            <v xml:space="preserve">E.M.PU 20 RUE JOUFFROY D'ABBANS      </v>
          </cell>
          <cell r="F382">
            <v>17</v>
          </cell>
          <cell r="G382" t="str">
            <v>HEP</v>
          </cell>
          <cell r="H382" t="str">
            <v xml:space="preserve"> </v>
          </cell>
          <cell r="J382">
            <v>5</v>
          </cell>
          <cell r="K382">
            <v>5</v>
          </cell>
          <cell r="N382">
            <v>0</v>
          </cell>
          <cell r="O382">
            <v>0</v>
          </cell>
          <cell r="P382">
            <v>5</v>
          </cell>
          <cell r="Q382">
            <v>5</v>
          </cell>
        </row>
        <row r="383">
          <cell r="C383" t="str">
            <v>0753194P</v>
          </cell>
          <cell r="D383" t="str">
            <v>MAT</v>
          </cell>
          <cell r="E383" t="str">
            <v xml:space="preserve">E.M.PU 24 RUE CHRISTINE DE PISAN     </v>
          </cell>
          <cell r="F383">
            <v>17</v>
          </cell>
          <cell r="G383" t="str">
            <v>REP</v>
          </cell>
          <cell r="H383" t="str">
            <v xml:space="preserve"> </v>
          </cell>
          <cell r="I383">
            <v>3</v>
          </cell>
          <cell r="J383">
            <v>4</v>
          </cell>
          <cell r="K383">
            <v>7</v>
          </cell>
          <cell r="N383">
            <v>0</v>
          </cell>
          <cell r="O383">
            <v>3</v>
          </cell>
          <cell r="P383">
            <v>4</v>
          </cell>
          <cell r="Q383">
            <v>7</v>
          </cell>
        </row>
        <row r="384">
          <cell r="C384" t="str">
            <v>0753336U</v>
          </cell>
          <cell r="D384" t="str">
            <v>MAT</v>
          </cell>
          <cell r="E384" t="str">
            <v xml:space="preserve">E.M.PU 3 RUE GUSTAVE DORE            </v>
          </cell>
          <cell r="F384">
            <v>17</v>
          </cell>
          <cell r="G384" t="str">
            <v>HEP</v>
          </cell>
          <cell r="H384" t="str">
            <v xml:space="preserve"> </v>
          </cell>
          <cell r="J384">
            <v>4</v>
          </cell>
          <cell r="K384">
            <v>4</v>
          </cell>
          <cell r="N384">
            <v>0</v>
          </cell>
          <cell r="O384">
            <v>0</v>
          </cell>
          <cell r="P384">
            <v>4</v>
          </cell>
          <cell r="Q384">
            <v>4</v>
          </cell>
        </row>
        <row r="385">
          <cell r="C385" t="str">
            <v>0753340Y</v>
          </cell>
          <cell r="D385" t="str">
            <v>MAT</v>
          </cell>
          <cell r="E385" t="str">
            <v>E.M.PU 22 AVENUE DE LA PTE DE VILLIER</v>
          </cell>
          <cell r="F385">
            <v>17</v>
          </cell>
          <cell r="G385" t="str">
            <v>HEP</v>
          </cell>
          <cell r="H385" t="str">
            <v xml:space="preserve"> </v>
          </cell>
          <cell r="J385">
            <v>5</v>
          </cell>
          <cell r="K385">
            <v>5</v>
          </cell>
          <cell r="L385"/>
          <cell r="M385"/>
          <cell r="N385">
            <v>0</v>
          </cell>
          <cell r="O385">
            <v>0</v>
          </cell>
          <cell r="P385">
            <v>5</v>
          </cell>
          <cell r="Q385">
            <v>5</v>
          </cell>
        </row>
        <row r="386">
          <cell r="C386" t="str">
            <v>0753416F</v>
          </cell>
          <cell r="D386" t="str">
            <v>MAT</v>
          </cell>
          <cell r="E386" t="str">
            <v xml:space="preserve">E.M.PU 56 RUE BAYEN                  </v>
          </cell>
          <cell r="F386">
            <v>17</v>
          </cell>
          <cell r="G386" t="str">
            <v>HEP</v>
          </cell>
          <cell r="H386" t="str">
            <v xml:space="preserve"> </v>
          </cell>
          <cell r="J386">
            <v>5</v>
          </cell>
          <cell r="K386">
            <v>5</v>
          </cell>
          <cell r="N386">
            <v>0</v>
          </cell>
          <cell r="O386">
            <v>0</v>
          </cell>
          <cell r="P386">
            <v>5</v>
          </cell>
          <cell r="Q386">
            <v>5</v>
          </cell>
        </row>
        <row r="387">
          <cell r="C387" t="str">
            <v>0753580J</v>
          </cell>
          <cell r="D387" t="str">
            <v>MAT</v>
          </cell>
          <cell r="E387" t="str">
            <v xml:space="preserve">E.M.A. 6 RUE LOUIS VIERNE            </v>
          </cell>
          <cell r="F387">
            <v>17</v>
          </cell>
          <cell r="G387" t="str">
            <v>HEP</v>
          </cell>
          <cell r="H387" t="str">
            <v xml:space="preserve"> </v>
          </cell>
          <cell r="J387">
            <v>5</v>
          </cell>
          <cell r="K387">
            <v>5</v>
          </cell>
          <cell r="N387">
            <v>0</v>
          </cell>
          <cell r="O387">
            <v>0</v>
          </cell>
          <cell r="P387">
            <v>5</v>
          </cell>
          <cell r="Q387">
            <v>5</v>
          </cell>
        </row>
        <row r="388">
          <cell r="C388" t="str">
            <v>0754306Y</v>
          </cell>
          <cell r="D388" t="str">
            <v>MAT</v>
          </cell>
          <cell r="E388" t="str">
            <v xml:space="preserve">E.M.PU 8 RUE DES TAPISSERIES         </v>
          </cell>
          <cell r="F388">
            <v>17</v>
          </cell>
          <cell r="G388" t="str">
            <v>HEP</v>
          </cell>
          <cell r="H388" t="str">
            <v xml:space="preserve"> </v>
          </cell>
          <cell r="J388">
            <v>7</v>
          </cell>
          <cell r="K388">
            <v>7</v>
          </cell>
          <cell r="N388">
            <v>0</v>
          </cell>
          <cell r="O388">
            <v>0</v>
          </cell>
          <cell r="P388">
            <v>7</v>
          </cell>
          <cell r="Q388">
            <v>7</v>
          </cell>
        </row>
        <row r="389">
          <cell r="C389" t="str">
            <v>0754307Z</v>
          </cell>
          <cell r="D389" t="str">
            <v>ELEM</v>
          </cell>
          <cell r="E389" t="str">
            <v xml:space="preserve">E.E.PU 101 RUE DE SAUSSURE           </v>
          </cell>
          <cell r="F389">
            <v>17</v>
          </cell>
          <cell r="G389" t="str">
            <v>HEP</v>
          </cell>
          <cell r="H389">
            <v>106.1</v>
          </cell>
          <cell r="K389">
            <v>0</v>
          </cell>
          <cell r="M389">
            <v>9</v>
          </cell>
          <cell r="N389">
            <v>9</v>
          </cell>
          <cell r="O389">
            <v>0</v>
          </cell>
          <cell r="P389">
            <v>9</v>
          </cell>
          <cell r="Q389">
            <v>9</v>
          </cell>
        </row>
        <row r="390">
          <cell r="C390" t="str">
            <v>0754322R</v>
          </cell>
          <cell r="D390" t="str">
            <v>ELEM</v>
          </cell>
          <cell r="E390" t="str">
            <v>E.E.PU 7 AVENUE DE LA PORTE CHAMPERRE</v>
          </cell>
          <cell r="F390">
            <v>17</v>
          </cell>
          <cell r="G390" t="str">
            <v>HEP</v>
          </cell>
          <cell r="H390">
            <v>109.9</v>
          </cell>
          <cell r="K390">
            <v>0</v>
          </cell>
          <cell r="M390">
            <v>11</v>
          </cell>
          <cell r="N390">
            <v>11</v>
          </cell>
          <cell r="O390">
            <v>0</v>
          </cell>
          <cell r="P390">
            <v>11</v>
          </cell>
          <cell r="Q390">
            <v>11</v>
          </cell>
        </row>
        <row r="391">
          <cell r="C391" t="str">
            <v>0755011P</v>
          </cell>
          <cell r="D391" t="str">
            <v>POLY</v>
          </cell>
          <cell r="E391" t="str">
            <v xml:space="preserve">E.P.PU 5 RUE MARGUERITE LONG         </v>
          </cell>
          <cell r="F391">
            <v>17</v>
          </cell>
          <cell r="G391" t="str">
            <v>REP</v>
          </cell>
          <cell r="H391">
            <v>104</v>
          </cell>
          <cell r="I391">
            <v>2</v>
          </cell>
          <cell r="J391">
            <v>2</v>
          </cell>
          <cell r="K391">
            <v>4</v>
          </cell>
          <cell r="L391">
            <v>4</v>
          </cell>
          <cell r="M391">
            <v>3</v>
          </cell>
          <cell r="N391">
            <v>7</v>
          </cell>
          <cell r="O391">
            <v>6</v>
          </cell>
          <cell r="P391">
            <v>5</v>
          </cell>
          <cell r="Q391">
            <v>11</v>
          </cell>
        </row>
        <row r="392">
          <cell r="C392" t="str">
            <v>0750903Z</v>
          </cell>
          <cell r="D392" t="str">
            <v>ELEM</v>
          </cell>
          <cell r="E392" t="str">
            <v xml:space="preserve">E.E.PU 5 RUE JACQUES KELLNER         </v>
          </cell>
          <cell r="F392">
            <v>17</v>
          </cell>
          <cell r="G392" t="str">
            <v>REP</v>
          </cell>
          <cell r="H392">
            <v>109.3</v>
          </cell>
          <cell r="K392">
            <v>0</v>
          </cell>
          <cell r="L392">
            <v>4</v>
          </cell>
          <cell r="M392">
            <v>3</v>
          </cell>
          <cell r="N392">
            <v>7</v>
          </cell>
          <cell r="O392">
            <v>4</v>
          </cell>
          <cell r="P392">
            <v>3</v>
          </cell>
          <cell r="Q392">
            <v>7</v>
          </cell>
        </row>
        <row r="393">
          <cell r="C393" t="str">
            <v>0750922V</v>
          </cell>
          <cell r="D393" t="str">
            <v>ELEM</v>
          </cell>
          <cell r="E393" t="str">
            <v xml:space="preserve">E.E.PU 49 RUE LEGENDRE               </v>
          </cell>
          <cell r="F393">
            <v>17</v>
          </cell>
          <cell r="G393" t="str">
            <v>HEP</v>
          </cell>
          <cell r="H393">
            <v>144.80000000000001</v>
          </cell>
          <cell r="K393">
            <v>0</v>
          </cell>
          <cell r="M393">
            <v>6</v>
          </cell>
          <cell r="N393">
            <v>6</v>
          </cell>
          <cell r="O393">
            <v>0</v>
          </cell>
          <cell r="P393">
            <v>6</v>
          </cell>
          <cell r="Q393">
            <v>6</v>
          </cell>
        </row>
        <row r="394">
          <cell r="C394" t="str">
            <v>0750925Y</v>
          </cell>
          <cell r="D394" t="str">
            <v>ELEM</v>
          </cell>
          <cell r="E394" t="str">
            <v xml:space="preserve">E.E.PU 105 RUE LEMERCIER             </v>
          </cell>
          <cell r="F394">
            <v>17</v>
          </cell>
          <cell r="G394" t="str">
            <v>HEP</v>
          </cell>
          <cell r="H394">
            <v>136.69999999999999</v>
          </cell>
          <cell r="J394"/>
          <cell r="K394">
            <v>0</v>
          </cell>
          <cell r="L394"/>
          <cell r="M394">
            <v>7</v>
          </cell>
          <cell r="N394">
            <v>7</v>
          </cell>
          <cell r="O394">
            <v>0</v>
          </cell>
          <cell r="P394">
            <v>7</v>
          </cell>
          <cell r="Q394">
            <v>7</v>
          </cell>
        </row>
        <row r="395">
          <cell r="C395" t="str">
            <v>0750972Z</v>
          </cell>
          <cell r="D395" t="str">
            <v>ELEM</v>
          </cell>
          <cell r="E395" t="str">
            <v xml:space="preserve">E.E.PU 42 RUE POUCHET                </v>
          </cell>
          <cell r="F395">
            <v>17</v>
          </cell>
          <cell r="G395" t="str">
            <v>REP</v>
          </cell>
          <cell r="H395">
            <v>118.1</v>
          </cell>
          <cell r="K395">
            <v>0</v>
          </cell>
          <cell r="L395">
            <v>9</v>
          </cell>
          <cell r="M395">
            <v>6</v>
          </cell>
          <cell r="N395">
            <v>15</v>
          </cell>
          <cell r="O395">
            <v>9</v>
          </cell>
          <cell r="P395">
            <v>6</v>
          </cell>
          <cell r="Q395">
            <v>15</v>
          </cell>
        </row>
        <row r="396">
          <cell r="C396" t="str">
            <v>0751013U</v>
          </cell>
          <cell r="D396" t="str">
            <v>POLY</v>
          </cell>
          <cell r="E396" t="str">
            <v xml:space="preserve">E.P.PU 15 RUE TRUFFAUT               </v>
          </cell>
          <cell r="F396">
            <v>17</v>
          </cell>
          <cell r="G396" t="str">
            <v>HEP</v>
          </cell>
          <cell r="H396">
            <v>143</v>
          </cell>
          <cell r="J396">
            <v>4</v>
          </cell>
          <cell r="K396">
            <v>4</v>
          </cell>
          <cell r="M396">
            <v>7</v>
          </cell>
          <cell r="N396">
            <v>7</v>
          </cell>
          <cell r="O396">
            <v>0</v>
          </cell>
          <cell r="P396">
            <v>11</v>
          </cell>
          <cell r="Q396">
            <v>11</v>
          </cell>
        </row>
        <row r="397">
          <cell r="C397" t="str">
            <v>0751056R</v>
          </cell>
          <cell r="D397" t="str">
            <v>POLY</v>
          </cell>
          <cell r="E397" t="str">
            <v xml:space="preserve">E.P.A. 10 RUE BOURSAULT              </v>
          </cell>
          <cell r="F397">
            <v>17</v>
          </cell>
          <cell r="G397" t="str">
            <v>HEP</v>
          </cell>
          <cell r="H397">
            <v>148</v>
          </cell>
          <cell r="J397">
            <v>3</v>
          </cell>
          <cell r="K397">
            <v>3</v>
          </cell>
          <cell r="M397">
            <v>8</v>
          </cell>
          <cell r="N397">
            <v>8</v>
          </cell>
          <cell r="O397">
            <v>0</v>
          </cell>
          <cell r="P397">
            <v>11</v>
          </cell>
          <cell r="Q397">
            <v>11</v>
          </cell>
        </row>
        <row r="398">
          <cell r="C398" t="str">
            <v>0751064Z</v>
          </cell>
          <cell r="D398" t="str">
            <v>ELEM</v>
          </cell>
          <cell r="E398" t="str">
            <v xml:space="preserve">E.E.PU 19 RUE DU CAPITAINE LAGACHE   </v>
          </cell>
          <cell r="F398">
            <v>17</v>
          </cell>
          <cell r="G398" t="str">
            <v>CAPPE</v>
          </cell>
          <cell r="H398">
            <v>120.7</v>
          </cell>
          <cell r="K398">
            <v>0</v>
          </cell>
          <cell r="M398">
            <v>5</v>
          </cell>
          <cell r="N398">
            <v>5</v>
          </cell>
          <cell r="O398">
            <v>0</v>
          </cell>
          <cell r="P398">
            <v>5</v>
          </cell>
          <cell r="Q398">
            <v>5</v>
          </cell>
        </row>
        <row r="399">
          <cell r="C399" t="str">
            <v>0751088A</v>
          </cell>
          <cell r="D399" t="str">
            <v>ELEM</v>
          </cell>
          <cell r="E399" t="str">
            <v xml:space="preserve">E.E.PU 23 AVENUE DE SAINT OUEN       </v>
          </cell>
          <cell r="F399">
            <v>17</v>
          </cell>
          <cell r="G399" t="str">
            <v>HEP</v>
          </cell>
          <cell r="H399">
            <v>123.3</v>
          </cell>
          <cell r="J399"/>
          <cell r="K399">
            <v>0</v>
          </cell>
          <cell r="L399"/>
          <cell r="M399">
            <v>11</v>
          </cell>
          <cell r="N399">
            <v>11</v>
          </cell>
          <cell r="O399">
            <v>0</v>
          </cell>
          <cell r="P399">
            <v>11</v>
          </cell>
          <cell r="Q399">
            <v>11</v>
          </cell>
        </row>
        <row r="400">
          <cell r="C400" t="str">
            <v>0751098L</v>
          </cell>
          <cell r="D400" t="str">
            <v>ELEM</v>
          </cell>
          <cell r="E400" t="str">
            <v xml:space="preserve">E.E.PU 42 RUE DES EPINETTES          </v>
          </cell>
          <cell r="F400">
            <v>17</v>
          </cell>
          <cell r="G400" t="str">
            <v>REP</v>
          </cell>
          <cell r="H400">
            <v>94.5</v>
          </cell>
          <cell r="J400"/>
          <cell r="K400">
            <v>0</v>
          </cell>
          <cell r="L400">
            <v>7</v>
          </cell>
          <cell r="M400">
            <v>4</v>
          </cell>
          <cell r="N400">
            <v>11</v>
          </cell>
          <cell r="O400">
            <v>7</v>
          </cell>
          <cell r="P400">
            <v>4</v>
          </cell>
          <cell r="Q400">
            <v>11</v>
          </cell>
        </row>
        <row r="401">
          <cell r="C401" t="str">
            <v>0751138E</v>
          </cell>
          <cell r="D401" t="str">
            <v>POLY</v>
          </cell>
          <cell r="E401" t="str">
            <v xml:space="preserve">E.P.A. 6 RUE LECOMTE                 </v>
          </cell>
          <cell r="F401">
            <v>17</v>
          </cell>
          <cell r="G401" t="str">
            <v>HEP</v>
          </cell>
          <cell r="H401">
            <v>147.6</v>
          </cell>
          <cell r="J401">
            <v>3</v>
          </cell>
          <cell r="K401">
            <v>3</v>
          </cell>
          <cell r="L401"/>
          <cell r="M401">
            <v>9</v>
          </cell>
          <cell r="N401">
            <v>9</v>
          </cell>
          <cell r="O401">
            <v>0</v>
          </cell>
          <cell r="P401">
            <v>12</v>
          </cell>
          <cell r="Q401">
            <v>12</v>
          </cell>
        </row>
        <row r="402">
          <cell r="C402" t="str">
            <v>0751248Z</v>
          </cell>
          <cell r="D402" t="str">
            <v>MAT</v>
          </cell>
          <cell r="E402" t="str">
            <v xml:space="preserve">E.M.PU 21 RUE ANDRE BRECHET          </v>
          </cell>
          <cell r="F402">
            <v>17</v>
          </cell>
          <cell r="G402" t="str">
            <v>REP</v>
          </cell>
          <cell r="H402" t="str">
            <v xml:space="preserve"> </v>
          </cell>
          <cell r="I402">
            <v>3</v>
          </cell>
          <cell r="J402">
            <v>4</v>
          </cell>
          <cell r="K402">
            <v>7</v>
          </cell>
          <cell r="N402">
            <v>0</v>
          </cell>
          <cell r="O402">
            <v>3</v>
          </cell>
          <cell r="P402">
            <v>4</v>
          </cell>
          <cell r="Q402">
            <v>7</v>
          </cell>
        </row>
        <row r="403">
          <cell r="C403" t="str">
            <v>0751262P</v>
          </cell>
          <cell r="D403" t="str">
            <v>MAT</v>
          </cell>
          <cell r="E403" t="str">
            <v xml:space="preserve">E.M.PU 90 BOULEVARD BESSIERES        </v>
          </cell>
          <cell r="F403">
            <v>17</v>
          </cell>
          <cell r="G403" t="str">
            <v>REP</v>
          </cell>
          <cell r="H403" t="str">
            <v xml:space="preserve"> </v>
          </cell>
          <cell r="I403">
            <v>3</v>
          </cell>
          <cell r="J403">
            <v>3</v>
          </cell>
          <cell r="K403">
            <v>6</v>
          </cell>
          <cell r="L403"/>
          <cell r="M403"/>
          <cell r="N403">
            <v>0</v>
          </cell>
          <cell r="O403">
            <v>3</v>
          </cell>
          <cell r="P403">
            <v>3</v>
          </cell>
          <cell r="Q403">
            <v>6</v>
          </cell>
        </row>
        <row r="404">
          <cell r="C404" t="str">
            <v>0751269X</v>
          </cell>
          <cell r="D404" t="str">
            <v>MAT</v>
          </cell>
          <cell r="E404" t="str">
            <v xml:space="preserve">E.M.PU 28 RUE BROCHANT               </v>
          </cell>
          <cell r="F404">
            <v>17</v>
          </cell>
          <cell r="G404" t="str">
            <v>HEP</v>
          </cell>
          <cell r="H404" t="str">
            <v xml:space="preserve"> </v>
          </cell>
          <cell r="J404">
            <v>8</v>
          </cell>
          <cell r="K404">
            <v>8</v>
          </cell>
          <cell r="N404">
            <v>0</v>
          </cell>
          <cell r="O404">
            <v>0</v>
          </cell>
          <cell r="P404">
            <v>8</v>
          </cell>
          <cell r="Q404">
            <v>8</v>
          </cell>
        </row>
        <row r="405">
          <cell r="C405" t="str">
            <v>0751271Z</v>
          </cell>
          <cell r="D405" t="str">
            <v>MAT</v>
          </cell>
          <cell r="E405" t="str">
            <v xml:space="preserve">E.M.PU 21 RUE DU CAPITAINE LAGACHE   </v>
          </cell>
          <cell r="F405">
            <v>17</v>
          </cell>
          <cell r="G405" t="str">
            <v>CAPPE</v>
          </cell>
          <cell r="H405" t="str">
            <v xml:space="preserve"> </v>
          </cell>
          <cell r="J405">
            <v>6</v>
          </cell>
          <cell r="K405">
            <v>6</v>
          </cell>
          <cell r="N405">
            <v>0</v>
          </cell>
          <cell r="O405">
            <v>0</v>
          </cell>
          <cell r="P405">
            <v>6</v>
          </cell>
          <cell r="Q405">
            <v>6</v>
          </cell>
        </row>
        <row r="406">
          <cell r="C406" t="str">
            <v>0751288T</v>
          </cell>
          <cell r="D406" t="str">
            <v>MAT</v>
          </cell>
          <cell r="E406" t="str">
            <v xml:space="preserve">E.M.PU 16 RUE DAUTANCOURT            </v>
          </cell>
          <cell r="F406">
            <v>17</v>
          </cell>
          <cell r="G406" t="str">
            <v>HEP</v>
          </cell>
          <cell r="H406" t="str">
            <v xml:space="preserve"> </v>
          </cell>
          <cell r="J406">
            <v>7</v>
          </cell>
          <cell r="K406">
            <v>7</v>
          </cell>
          <cell r="N406">
            <v>0</v>
          </cell>
          <cell r="O406">
            <v>0</v>
          </cell>
          <cell r="P406">
            <v>7</v>
          </cell>
          <cell r="Q406">
            <v>7</v>
          </cell>
        </row>
        <row r="407">
          <cell r="C407" t="str">
            <v>0751299E</v>
          </cell>
          <cell r="D407" t="str">
            <v>MAT</v>
          </cell>
          <cell r="E407" t="str">
            <v xml:space="preserve">E.M.PU 44 RUE DES EPINETTES          </v>
          </cell>
          <cell r="F407">
            <v>17</v>
          </cell>
          <cell r="G407" t="str">
            <v>REP</v>
          </cell>
          <cell r="H407" t="str">
            <v xml:space="preserve"> </v>
          </cell>
          <cell r="I407">
            <v>3</v>
          </cell>
          <cell r="J407">
            <v>3</v>
          </cell>
          <cell r="K407">
            <v>6</v>
          </cell>
          <cell r="N407">
            <v>0</v>
          </cell>
          <cell r="O407">
            <v>3</v>
          </cell>
          <cell r="P407">
            <v>3</v>
          </cell>
          <cell r="Q407">
            <v>6</v>
          </cell>
        </row>
        <row r="408">
          <cell r="C408" t="str">
            <v>0751305L</v>
          </cell>
          <cell r="D408" t="str">
            <v>MAT</v>
          </cell>
          <cell r="E408" t="str">
            <v xml:space="preserve">E.M.PU 61 CITE DES FLEURS            </v>
          </cell>
          <cell r="F408">
            <v>17</v>
          </cell>
          <cell r="G408" t="str">
            <v>REP</v>
          </cell>
          <cell r="H408" t="str">
            <v xml:space="preserve"> </v>
          </cell>
          <cell r="I408">
            <v>4</v>
          </cell>
          <cell r="J408">
            <v>3</v>
          </cell>
          <cell r="K408">
            <v>7</v>
          </cell>
          <cell r="N408">
            <v>0</v>
          </cell>
          <cell r="O408">
            <v>4</v>
          </cell>
          <cell r="P408">
            <v>3</v>
          </cell>
          <cell r="Q408">
            <v>7</v>
          </cell>
        </row>
        <row r="409">
          <cell r="C409" t="str">
            <v>0751390D</v>
          </cell>
          <cell r="D409" t="str">
            <v>MAT</v>
          </cell>
          <cell r="E409" t="str">
            <v xml:space="preserve">E.M.PU 48 RUE DE SAUSSURE            </v>
          </cell>
          <cell r="F409">
            <v>17</v>
          </cell>
          <cell r="G409" t="str">
            <v>HEP</v>
          </cell>
          <cell r="H409" t="str">
            <v xml:space="preserve"> </v>
          </cell>
          <cell r="J409">
            <v>6</v>
          </cell>
          <cell r="K409">
            <v>6</v>
          </cell>
          <cell r="N409">
            <v>0</v>
          </cell>
          <cell r="O409">
            <v>0</v>
          </cell>
          <cell r="P409">
            <v>6</v>
          </cell>
          <cell r="Q409">
            <v>6</v>
          </cell>
        </row>
        <row r="410">
          <cell r="C410" t="str">
            <v>0752642P</v>
          </cell>
          <cell r="D410" t="str">
            <v>ELEM</v>
          </cell>
          <cell r="E410" t="str">
            <v xml:space="preserve">E.E.A. 92 BOULEVARD BESSIERES        </v>
          </cell>
          <cell r="F410">
            <v>17</v>
          </cell>
          <cell r="G410" t="str">
            <v>REP</v>
          </cell>
          <cell r="H410">
            <v>91.7</v>
          </cell>
          <cell r="K410">
            <v>0</v>
          </cell>
          <cell r="L410">
            <v>8</v>
          </cell>
          <cell r="M410">
            <v>8</v>
          </cell>
          <cell r="N410">
            <v>16</v>
          </cell>
          <cell r="O410">
            <v>8</v>
          </cell>
          <cell r="P410">
            <v>8</v>
          </cell>
          <cell r="Q410">
            <v>16</v>
          </cell>
        </row>
        <row r="411">
          <cell r="C411" t="str">
            <v>0754737S</v>
          </cell>
          <cell r="D411" t="str">
            <v>MAT</v>
          </cell>
          <cell r="E411" t="str">
            <v xml:space="preserve">E.M.PU 14 PASSAGE SAINT ANGE         </v>
          </cell>
          <cell r="F411">
            <v>17</v>
          </cell>
          <cell r="G411" t="str">
            <v>HEP</v>
          </cell>
          <cell r="H411" t="str">
            <v xml:space="preserve"> </v>
          </cell>
          <cell r="J411">
            <v>5</v>
          </cell>
          <cell r="K411">
            <v>5</v>
          </cell>
          <cell r="N411">
            <v>0</v>
          </cell>
          <cell r="O411">
            <v>0</v>
          </cell>
          <cell r="P411">
            <v>5</v>
          </cell>
          <cell r="Q411">
            <v>5</v>
          </cell>
        </row>
        <row r="412">
          <cell r="C412" t="str">
            <v>0755710Z</v>
          </cell>
          <cell r="D412" t="str">
            <v>POLY</v>
          </cell>
          <cell r="E412" t="str">
            <v xml:space="preserve">E.P.PU 14 RUE BERNARD BUFFET         </v>
          </cell>
          <cell r="F412">
            <v>17</v>
          </cell>
          <cell r="G412" t="str">
            <v>HEP</v>
          </cell>
          <cell r="H412">
            <v>105.4</v>
          </cell>
          <cell r="J412">
            <v>4</v>
          </cell>
          <cell r="K412">
            <v>4</v>
          </cell>
          <cell r="L412"/>
          <cell r="M412">
            <v>5</v>
          </cell>
          <cell r="N412">
            <v>5</v>
          </cell>
          <cell r="O412">
            <v>0</v>
          </cell>
          <cell r="P412">
            <v>9</v>
          </cell>
          <cell r="Q412">
            <v>9</v>
          </cell>
        </row>
        <row r="413">
          <cell r="C413" t="str">
            <v>0755809G</v>
          </cell>
          <cell r="D413" t="str">
            <v>POLY</v>
          </cell>
          <cell r="E413" t="str">
            <v xml:space="preserve">E.P.PU 1 RUE GILBERT CESBRON         </v>
          </cell>
          <cell r="F413">
            <v>17</v>
          </cell>
          <cell r="G413" t="str">
            <v>HEP</v>
          </cell>
          <cell r="H413">
            <v>104</v>
          </cell>
          <cell r="J413">
            <v>3</v>
          </cell>
          <cell r="K413">
            <v>3</v>
          </cell>
          <cell r="M413">
            <v>5</v>
          </cell>
          <cell r="N413">
            <v>5</v>
          </cell>
          <cell r="O413">
            <v>0</v>
          </cell>
          <cell r="P413">
            <v>8</v>
          </cell>
          <cell r="Q413">
            <v>8</v>
          </cell>
        </row>
        <row r="414">
          <cell r="C414" t="str">
            <v>0755928L</v>
          </cell>
          <cell r="D414" t="str">
            <v>POLY</v>
          </cell>
          <cell r="E414" t="str">
            <v>E.P.PU 34 RUE ROSTROPOVITCH</v>
          </cell>
          <cell r="F414">
            <v>17</v>
          </cell>
          <cell r="G414" t="str">
            <v>HEP</v>
          </cell>
          <cell r="H414">
            <v>102.3</v>
          </cell>
          <cell r="J414">
            <v>0</v>
          </cell>
          <cell r="K414">
            <v>0</v>
          </cell>
          <cell r="M414">
            <v>9</v>
          </cell>
          <cell r="N414">
            <v>9</v>
          </cell>
          <cell r="O414">
            <v>0</v>
          </cell>
          <cell r="P414">
            <v>9</v>
          </cell>
          <cell r="Q414">
            <v>9</v>
          </cell>
        </row>
        <row r="415">
          <cell r="C415" t="str">
            <v>0755929M</v>
          </cell>
          <cell r="D415" t="str">
            <v>MAT</v>
          </cell>
          <cell r="E415" t="str">
            <v>E.M.P.U 56 RUE ROSTROPOVITCH</v>
          </cell>
          <cell r="F415">
            <v>17</v>
          </cell>
          <cell r="G415" t="str">
            <v>HEP</v>
          </cell>
          <cell r="H415" t="str">
            <v xml:space="preserve"> </v>
          </cell>
          <cell r="J415">
            <v>7</v>
          </cell>
          <cell r="K415">
            <v>7</v>
          </cell>
          <cell r="N415">
            <v>0</v>
          </cell>
          <cell r="O415">
            <v>0</v>
          </cell>
          <cell r="P415">
            <v>7</v>
          </cell>
          <cell r="Q415">
            <v>7</v>
          </cell>
        </row>
        <row r="416">
          <cell r="C416" t="str">
            <v>0750847N</v>
          </cell>
          <cell r="D416" t="str">
            <v>ELEM</v>
          </cell>
          <cell r="E416" t="str">
            <v xml:space="preserve">E.E.PU 7 RUE CHAMPIONNET             </v>
          </cell>
          <cell r="F416">
            <v>18</v>
          </cell>
          <cell r="G416" t="str">
            <v>REP</v>
          </cell>
          <cell r="H416">
            <v>96.7</v>
          </cell>
          <cell r="K416">
            <v>0</v>
          </cell>
          <cell r="L416">
            <v>7</v>
          </cell>
          <cell r="M416">
            <v>6</v>
          </cell>
          <cell r="N416">
            <v>13</v>
          </cell>
          <cell r="O416">
            <v>7</v>
          </cell>
          <cell r="P416">
            <v>6</v>
          </cell>
          <cell r="Q416">
            <v>13</v>
          </cell>
        </row>
        <row r="417">
          <cell r="C417" t="str">
            <v>0750897T</v>
          </cell>
          <cell r="D417" t="str">
            <v>ELEM</v>
          </cell>
          <cell r="E417" t="str">
            <v xml:space="preserve">E.E.PU 2 RUE DE LA GUADELOUPE        </v>
          </cell>
          <cell r="F417">
            <v>18</v>
          </cell>
          <cell r="G417" t="str">
            <v>REP</v>
          </cell>
          <cell r="H417">
            <v>95.2</v>
          </cell>
          <cell r="K417">
            <v>0</v>
          </cell>
          <cell r="L417">
            <v>6</v>
          </cell>
          <cell r="M417">
            <v>5</v>
          </cell>
          <cell r="N417">
            <v>11</v>
          </cell>
          <cell r="O417">
            <v>6</v>
          </cell>
          <cell r="P417">
            <v>5</v>
          </cell>
          <cell r="Q417">
            <v>11</v>
          </cell>
        </row>
        <row r="418">
          <cell r="C418" t="str">
            <v>0750941R</v>
          </cell>
          <cell r="D418" t="str">
            <v>ELEM</v>
          </cell>
          <cell r="E418" t="str">
            <v xml:space="preserve">E.E.PU 26 RUE DU MONT CENIS          </v>
          </cell>
          <cell r="F418">
            <v>18</v>
          </cell>
          <cell r="G418" t="str">
            <v>HEP</v>
          </cell>
          <cell r="H418">
            <v>146.80000000000001</v>
          </cell>
          <cell r="K418">
            <v>0</v>
          </cell>
          <cell r="M418">
            <v>10</v>
          </cell>
          <cell r="N418">
            <v>10</v>
          </cell>
          <cell r="O418">
            <v>0</v>
          </cell>
          <cell r="P418">
            <v>10</v>
          </cell>
          <cell r="Q418">
            <v>10</v>
          </cell>
        </row>
        <row r="419">
          <cell r="C419" t="str">
            <v>0751008N</v>
          </cell>
          <cell r="D419" t="str">
            <v>ELEM</v>
          </cell>
          <cell r="E419" t="str">
            <v xml:space="preserve">E.E.PU 18 RUE SAINTE ISAURE          </v>
          </cell>
          <cell r="F419">
            <v>18</v>
          </cell>
          <cell r="G419" t="str">
            <v>REP</v>
          </cell>
          <cell r="H419">
            <v>121.1</v>
          </cell>
          <cell r="K419">
            <v>0</v>
          </cell>
          <cell r="L419">
            <v>6</v>
          </cell>
          <cell r="M419">
            <v>4</v>
          </cell>
          <cell r="N419">
            <v>10</v>
          </cell>
          <cell r="O419">
            <v>6</v>
          </cell>
          <cell r="P419">
            <v>4</v>
          </cell>
          <cell r="Q419">
            <v>10</v>
          </cell>
        </row>
        <row r="420">
          <cell r="C420" t="str">
            <v>0751072H</v>
          </cell>
          <cell r="D420" t="str">
            <v>ELEM</v>
          </cell>
          <cell r="E420" t="str">
            <v xml:space="preserve">E.E.PU 4 RUE CHARLES HERMITE         </v>
          </cell>
          <cell r="F420">
            <v>18</v>
          </cell>
          <cell r="G420" t="str">
            <v>REP</v>
          </cell>
          <cell r="H420">
            <v>76.7</v>
          </cell>
          <cell r="K420">
            <v>0</v>
          </cell>
          <cell r="L420">
            <v>6</v>
          </cell>
          <cell r="M420">
            <v>5</v>
          </cell>
          <cell r="N420">
            <v>11</v>
          </cell>
          <cell r="O420">
            <v>6</v>
          </cell>
          <cell r="P420">
            <v>5</v>
          </cell>
          <cell r="Q420">
            <v>11</v>
          </cell>
        </row>
        <row r="421">
          <cell r="C421" t="str">
            <v>0751080S</v>
          </cell>
          <cell r="D421" t="str">
            <v>ELEM</v>
          </cell>
          <cell r="E421" t="str">
            <v xml:space="preserve">E.E.PU 61 RUE DE CLIGNANCOURT        </v>
          </cell>
          <cell r="F421">
            <v>18</v>
          </cell>
          <cell r="G421" t="str">
            <v>REP</v>
          </cell>
          <cell r="H421">
            <v>127.4</v>
          </cell>
          <cell r="J421"/>
          <cell r="K421">
            <v>0</v>
          </cell>
          <cell r="L421">
            <v>6</v>
          </cell>
          <cell r="M421">
            <v>5</v>
          </cell>
          <cell r="N421">
            <v>11</v>
          </cell>
          <cell r="O421">
            <v>6</v>
          </cell>
          <cell r="P421">
            <v>5</v>
          </cell>
          <cell r="Q421">
            <v>11</v>
          </cell>
        </row>
        <row r="422">
          <cell r="C422" t="str">
            <v>0751105U</v>
          </cell>
          <cell r="D422" t="str">
            <v>ELEM</v>
          </cell>
          <cell r="E422" t="str">
            <v xml:space="preserve">E.E.A. 5 RUE FERDINAND FLOCON        </v>
          </cell>
          <cell r="F422">
            <v>18</v>
          </cell>
          <cell r="G422" t="str">
            <v>REP</v>
          </cell>
          <cell r="H422">
            <v>119.9</v>
          </cell>
          <cell r="K422">
            <v>0</v>
          </cell>
          <cell r="L422">
            <v>7</v>
          </cell>
          <cell r="M422">
            <v>5</v>
          </cell>
          <cell r="N422">
            <v>12</v>
          </cell>
          <cell r="O422">
            <v>7</v>
          </cell>
          <cell r="P422">
            <v>5</v>
          </cell>
          <cell r="Q422">
            <v>12</v>
          </cell>
        </row>
        <row r="423">
          <cell r="C423" t="str">
            <v>0751119J</v>
          </cell>
          <cell r="D423" t="str">
            <v>ELEM</v>
          </cell>
          <cell r="E423" t="str">
            <v xml:space="preserve">E.E.PU 20 RUE HERMEL                 </v>
          </cell>
          <cell r="F423">
            <v>18</v>
          </cell>
          <cell r="G423" t="str">
            <v>HEP</v>
          </cell>
          <cell r="H423">
            <v>132.5</v>
          </cell>
          <cell r="J423"/>
          <cell r="K423">
            <v>0</v>
          </cell>
          <cell r="L423"/>
          <cell r="M423">
            <v>10</v>
          </cell>
          <cell r="N423">
            <v>10</v>
          </cell>
          <cell r="O423">
            <v>0</v>
          </cell>
          <cell r="P423">
            <v>10</v>
          </cell>
          <cell r="Q423">
            <v>10</v>
          </cell>
        </row>
        <row r="424">
          <cell r="C424" t="str">
            <v>0751162F</v>
          </cell>
          <cell r="D424" t="str">
            <v>MAT</v>
          </cell>
          <cell r="E424" t="str">
            <v xml:space="preserve">E.M.PU 77 RUE DU MONT CENIS          </v>
          </cell>
          <cell r="F424">
            <v>18</v>
          </cell>
          <cell r="G424" t="str">
            <v>REP</v>
          </cell>
          <cell r="H424" t="str">
            <v xml:space="preserve"> </v>
          </cell>
          <cell r="I424">
            <v>3</v>
          </cell>
          <cell r="J424">
            <v>4</v>
          </cell>
          <cell r="K424">
            <v>7</v>
          </cell>
          <cell r="N424">
            <v>0</v>
          </cell>
          <cell r="O424">
            <v>3</v>
          </cell>
          <cell r="P424">
            <v>4</v>
          </cell>
          <cell r="Q424">
            <v>7</v>
          </cell>
        </row>
        <row r="425">
          <cell r="C425" t="str">
            <v>0751225Z</v>
          </cell>
          <cell r="D425" t="str">
            <v>ELEM</v>
          </cell>
          <cell r="E425" t="str">
            <v xml:space="preserve">E.E.PU 5 RUE DE TORCY                </v>
          </cell>
          <cell r="F425">
            <v>18</v>
          </cell>
          <cell r="G425" t="str">
            <v>REP</v>
          </cell>
          <cell r="H425">
            <v>87.8</v>
          </cell>
          <cell r="K425">
            <v>0</v>
          </cell>
          <cell r="L425">
            <v>4</v>
          </cell>
          <cell r="M425">
            <v>4</v>
          </cell>
          <cell r="N425">
            <v>8</v>
          </cell>
          <cell r="O425">
            <v>4</v>
          </cell>
          <cell r="P425">
            <v>4</v>
          </cell>
          <cell r="Q425">
            <v>8</v>
          </cell>
        </row>
        <row r="426">
          <cell r="C426" t="str">
            <v>0751247Y</v>
          </cell>
          <cell r="D426" t="str">
            <v>MAT</v>
          </cell>
          <cell r="E426" t="str">
            <v xml:space="preserve">E.M.PU 19 RUE DES AMIRAUX            </v>
          </cell>
          <cell r="F426">
            <v>18</v>
          </cell>
          <cell r="G426" t="str">
            <v>REP</v>
          </cell>
          <cell r="H426" t="str">
            <v xml:space="preserve"> </v>
          </cell>
          <cell r="I426">
            <v>4</v>
          </cell>
          <cell r="J426">
            <v>5</v>
          </cell>
          <cell r="K426">
            <v>9</v>
          </cell>
          <cell r="N426">
            <v>0</v>
          </cell>
          <cell r="O426">
            <v>4</v>
          </cell>
          <cell r="P426">
            <v>5</v>
          </cell>
          <cell r="Q426">
            <v>9</v>
          </cell>
        </row>
        <row r="427">
          <cell r="C427" t="str">
            <v>0751249A</v>
          </cell>
          <cell r="D427" t="str">
            <v>MAT</v>
          </cell>
          <cell r="E427" t="str">
            <v xml:space="preserve">E.M.PU 11 RUE ANDRE DEL SARTE        </v>
          </cell>
          <cell r="F427">
            <v>18</v>
          </cell>
          <cell r="G427" t="str">
            <v>CAPPE</v>
          </cell>
          <cell r="H427" t="str">
            <v xml:space="preserve"> </v>
          </cell>
          <cell r="J427">
            <v>8</v>
          </cell>
          <cell r="K427">
            <v>8</v>
          </cell>
          <cell r="N427">
            <v>0</v>
          </cell>
          <cell r="O427">
            <v>0</v>
          </cell>
          <cell r="P427">
            <v>8</v>
          </cell>
          <cell r="Q427">
            <v>8</v>
          </cell>
        </row>
        <row r="428">
          <cell r="C428" t="str">
            <v>0751279H</v>
          </cell>
          <cell r="D428" t="str">
            <v>MAT</v>
          </cell>
          <cell r="E428" t="str">
            <v xml:space="preserve">E.M.PU 2 RUE CHARLES HERMITE         </v>
          </cell>
          <cell r="F428">
            <v>18</v>
          </cell>
          <cell r="G428" t="str">
            <v>REP</v>
          </cell>
          <cell r="H428" t="str">
            <v xml:space="preserve"> </v>
          </cell>
          <cell r="I428">
            <v>3</v>
          </cell>
          <cell r="J428">
            <v>3</v>
          </cell>
          <cell r="K428">
            <v>6</v>
          </cell>
          <cell r="N428">
            <v>0</v>
          </cell>
          <cell r="O428">
            <v>3</v>
          </cell>
          <cell r="P428">
            <v>3</v>
          </cell>
          <cell r="Q428">
            <v>6</v>
          </cell>
        </row>
        <row r="429">
          <cell r="C429" t="str">
            <v>0751304K</v>
          </cell>
          <cell r="D429" t="str">
            <v>MAT</v>
          </cell>
          <cell r="E429" t="str">
            <v xml:space="preserve">E.M.PU 3 RUE FERDINAND FLOCON        </v>
          </cell>
          <cell r="F429">
            <v>18</v>
          </cell>
          <cell r="G429" t="str">
            <v>REP</v>
          </cell>
          <cell r="H429" t="str">
            <v xml:space="preserve"> </v>
          </cell>
          <cell r="I429">
            <v>4</v>
          </cell>
          <cell r="J429">
            <v>5</v>
          </cell>
          <cell r="K429">
            <v>9</v>
          </cell>
          <cell r="N429">
            <v>0</v>
          </cell>
          <cell r="O429">
            <v>4</v>
          </cell>
          <cell r="P429">
            <v>5</v>
          </cell>
          <cell r="Q429">
            <v>9</v>
          </cell>
        </row>
        <row r="430">
          <cell r="C430" t="str">
            <v>0751412C</v>
          </cell>
          <cell r="D430" t="str">
            <v>MAT</v>
          </cell>
          <cell r="E430" t="str">
            <v xml:space="preserve">E.M.PU 7 RUE DE TORCY                </v>
          </cell>
          <cell r="F430">
            <v>18</v>
          </cell>
          <cell r="G430" t="str">
            <v>REP</v>
          </cell>
          <cell r="H430" t="str">
            <v xml:space="preserve"> </v>
          </cell>
          <cell r="I430">
            <v>3</v>
          </cell>
          <cell r="J430">
            <v>5</v>
          </cell>
          <cell r="K430">
            <v>8</v>
          </cell>
          <cell r="N430">
            <v>0</v>
          </cell>
          <cell r="O430">
            <v>3</v>
          </cell>
          <cell r="P430">
            <v>5</v>
          </cell>
          <cell r="Q430">
            <v>8</v>
          </cell>
        </row>
        <row r="431">
          <cell r="C431" t="str">
            <v>0752774H</v>
          </cell>
          <cell r="D431" t="str">
            <v>MAT</v>
          </cell>
          <cell r="E431" t="str">
            <v xml:space="preserve">E.M.PU 1 PLACE CONSTANTIN PECQUEUR   </v>
          </cell>
          <cell r="F431">
            <v>18</v>
          </cell>
          <cell r="G431" t="str">
            <v>HEP</v>
          </cell>
          <cell r="H431" t="str">
            <v xml:space="preserve"> </v>
          </cell>
          <cell r="J431">
            <v>7</v>
          </cell>
          <cell r="K431">
            <v>7</v>
          </cell>
          <cell r="N431">
            <v>0</v>
          </cell>
          <cell r="O431">
            <v>0</v>
          </cell>
          <cell r="P431">
            <v>7</v>
          </cell>
          <cell r="Q431">
            <v>7</v>
          </cell>
        </row>
        <row r="432">
          <cell r="C432" t="str">
            <v>0752841F</v>
          </cell>
          <cell r="D432" t="str">
            <v>POLY</v>
          </cell>
          <cell r="E432" t="str">
            <v xml:space="preserve">E.P.PU 142 RUE DES POISSONNIERS      </v>
          </cell>
          <cell r="F432">
            <v>18</v>
          </cell>
          <cell r="G432" t="str">
            <v>REP</v>
          </cell>
          <cell r="H432">
            <v>81.2</v>
          </cell>
          <cell r="I432">
            <v>0</v>
          </cell>
          <cell r="J432">
            <v>5</v>
          </cell>
          <cell r="K432">
            <v>5</v>
          </cell>
          <cell r="L432">
            <v>5</v>
          </cell>
          <cell r="M432">
            <v>5</v>
          </cell>
          <cell r="N432">
            <v>10</v>
          </cell>
          <cell r="O432">
            <v>5</v>
          </cell>
          <cell r="P432">
            <v>10</v>
          </cell>
          <cell r="Q432">
            <v>15</v>
          </cell>
        </row>
        <row r="433">
          <cell r="C433" t="str">
            <v>0753195R</v>
          </cell>
          <cell r="D433" t="str">
            <v>MAT</v>
          </cell>
          <cell r="E433" t="str">
            <v xml:space="preserve">E.M.PU 7 RUE TCHAIKOVSKI             </v>
          </cell>
          <cell r="F433">
            <v>18</v>
          </cell>
          <cell r="G433" t="str">
            <v>REP</v>
          </cell>
          <cell r="H433" t="str">
            <v xml:space="preserve"> </v>
          </cell>
          <cell r="I433">
            <v>3</v>
          </cell>
          <cell r="J433">
            <v>3</v>
          </cell>
          <cell r="K433">
            <v>6</v>
          </cell>
          <cell r="N433">
            <v>0</v>
          </cell>
          <cell r="O433">
            <v>3</v>
          </cell>
          <cell r="P433">
            <v>3</v>
          </cell>
          <cell r="Q433">
            <v>6</v>
          </cell>
        </row>
        <row r="434">
          <cell r="C434" t="str">
            <v>0753418H</v>
          </cell>
          <cell r="D434" t="str">
            <v>POLY</v>
          </cell>
          <cell r="E434" t="str">
            <v xml:space="preserve">E.P.PU 3 RUE MAURICE GENEVOIX        </v>
          </cell>
          <cell r="F434">
            <v>18</v>
          </cell>
          <cell r="G434" t="str">
            <v>REP</v>
          </cell>
          <cell r="H434">
            <v>88.5</v>
          </cell>
          <cell r="I434">
            <v>1</v>
          </cell>
          <cell r="J434">
            <v>2</v>
          </cell>
          <cell r="K434">
            <v>3</v>
          </cell>
          <cell r="L434">
            <v>3</v>
          </cell>
          <cell r="M434">
            <v>3</v>
          </cell>
          <cell r="N434">
            <v>6</v>
          </cell>
          <cell r="O434">
            <v>4</v>
          </cell>
          <cell r="P434">
            <v>5</v>
          </cell>
          <cell r="Q434">
            <v>9</v>
          </cell>
        </row>
        <row r="435">
          <cell r="C435" t="str">
            <v>0754308A</v>
          </cell>
          <cell r="D435" t="str">
            <v>ELEM</v>
          </cell>
          <cell r="E435" t="str">
            <v xml:space="preserve">E.E.PU 33 RUE DE L'EVANGILE          </v>
          </cell>
          <cell r="F435">
            <v>18</v>
          </cell>
          <cell r="G435" t="str">
            <v>REP</v>
          </cell>
          <cell r="H435">
            <v>84.2</v>
          </cell>
          <cell r="K435">
            <v>0</v>
          </cell>
          <cell r="L435">
            <v>6</v>
          </cell>
          <cell r="M435">
            <v>5</v>
          </cell>
          <cell r="N435">
            <v>11</v>
          </cell>
          <cell r="O435">
            <v>6</v>
          </cell>
          <cell r="P435">
            <v>5</v>
          </cell>
          <cell r="Q435">
            <v>11</v>
          </cell>
        </row>
        <row r="436">
          <cell r="C436" t="str">
            <v>0755035R</v>
          </cell>
          <cell r="D436" t="str">
            <v>POLY</v>
          </cell>
          <cell r="E436" t="str">
            <v xml:space="preserve">E.P.PU 28 RUE CUGNOT                 </v>
          </cell>
          <cell r="F436">
            <v>18</v>
          </cell>
          <cell r="G436" t="str">
            <v>REP</v>
          </cell>
          <cell r="H436">
            <v>94.8</v>
          </cell>
          <cell r="I436">
            <v>2</v>
          </cell>
          <cell r="J436">
            <v>3</v>
          </cell>
          <cell r="K436">
            <v>5</v>
          </cell>
          <cell r="L436">
            <v>4</v>
          </cell>
          <cell r="M436">
            <v>3</v>
          </cell>
          <cell r="N436">
            <v>7</v>
          </cell>
          <cell r="O436">
            <v>6</v>
          </cell>
          <cell r="P436">
            <v>6</v>
          </cell>
          <cell r="Q436">
            <v>12</v>
          </cell>
        </row>
        <row r="437">
          <cell r="C437" t="str">
            <v>0755102N</v>
          </cell>
          <cell r="D437" t="str">
            <v>POLY</v>
          </cell>
          <cell r="E437" t="str">
            <v xml:space="preserve">E.P.PU 14 RUE DU SIMPLON             </v>
          </cell>
          <cell r="F437">
            <v>18</v>
          </cell>
          <cell r="G437" t="str">
            <v>REP</v>
          </cell>
          <cell r="H437">
            <v>111.1</v>
          </cell>
          <cell r="I437">
            <v>2</v>
          </cell>
          <cell r="J437">
            <v>2</v>
          </cell>
          <cell r="K437">
            <v>4</v>
          </cell>
          <cell r="L437">
            <v>4</v>
          </cell>
          <cell r="M437">
            <v>3</v>
          </cell>
          <cell r="N437">
            <v>7</v>
          </cell>
          <cell r="O437">
            <v>6</v>
          </cell>
          <cell r="P437">
            <v>5</v>
          </cell>
          <cell r="Q437">
            <v>11</v>
          </cell>
        </row>
        <row r="438">
          <cell r="C438" t="str">
            <v>0755248X</v>
          </cell>
          <cell r="D438" t="str">
            <v>MAT</v>
          </cell>
          <cell r="E438" t="str">
            <v xml:space="preserve">E.M.PU 8 RUE CHRISTIANI              </v>
          </cell>
          <cell r="F438">
            <v>18</v>
          </cell>
          <cell r="G438" t="str">
            <v>HEP</v>
          </cell>
          <cell r="H438" t="str">
            <v xml:space="preserve"> </v>
          </cell>
          <cell r="J438">
            <v>3</v>
          </cell>
          <cell r="K438">
            <v>3</v>
          </cell>
          <cell r="L438"/>
          <cell r="M438"/>
          <cell r="N438">
            <v>0</v>
          </cell>
          <cell r="O438">
            <v>0</v>
          </cell>
          <cell r="P438">
            <v>3</v>
          </cell>
          <cell r="Q438">
            <v>3</v>
          </cell>
        </row>
        <row r="439">
          <cell r="C439" t="str">
            <v>0755969F</v>
          </cell>
          <cell r="D439" t="str">
            <v>POLY</v>
          </cell>
          <cell r="E439" t="str">
            <v>E.P.PU EVA KOTCHEVER</v>
          </cell>
          <cell r="F439">
            <v>18</v>
          </cell>
          <cell r="G439" t="str">
            <v>HEP</v>
          </cell>
          <cell r="H439">
            <v>82.7</v>
          </cell>
          <cell r="J439">
            <v>5</v>
          </cell>
          <cell r="K439">
            <v>5</v>
          </cell>
          <cell r="M439">
            <v>6</v>
          </cell>
          <cell r="N439">
            <v>6</v>
          </cell>
          <cell r="O439">
            <v>0</v>
          </cell>
          <cell r="P439">
            <v>11</v>
          </cell>
          <cell r="Q439">
            <v>11</v>
          </cell>
        </row>
        <row r="440">
          <cell r="C440" t="str">
            <v>0750889J</v>
          </cell>
          <cell r="D440" t="str">
            <v>ELEM</v>
          </cell>
          <cell r="E440" t="str">
            <v xml:space="preserve">E.E.PU 1 RUE FOYATIER                </v>
          </cell>
          <cell r="F440">
            <v>18</v>
          </cell>
          <cell r="G440" t="str">
            <v>HEP</v>
          </cell>
          <cell r="H440">
            <v>133.69999999999999</v>
          </cell>
          <cell r="K440">
            <v>0</v>
          </cell>
          <cell r="M440">
            <v>7</v>
          </cell>
          <cell r="N440">
            <v>7</v>
          </cell>
          <cell r="O440">
            <v>0</v>
          </cell>
          <cell r="P440">
            <v>7</v>
          </cell>
          <cell r="Q440">
            <v>7</v>
          </cell>
        </row>
        <row r="441">
          <cell r="C441" t="str">
            <v>0750923W</v>
          </cell>
          <cell r="D441" t="str">
            <v>ELEM</v>
          </cell>
          <cell r="E441" t="str">
            <v xml:space="preserve">E.E.PU 62 RUE LEPIC                  </v>
          </cell>
          <cell r="F441">
            <v>18</v>
          </cell>
          <cell r="G441" t="str">
            <v>HEP</v>
          </cell>
          <cell r="H441">
            <v>140.5</v>
          </cell>
          <cell r="J441"/>
          <cell r="K441">
            <v>0</v>
          </cell>
          <cell r="L441"/>
          <cell r="M441">
            <v>9</v>
          </cell>
          <cell r="N441">
            <v>9</v>
          </cell>
          <cell r="O441">
            <v>0</v>
          </cell>
          <cell r="P441">
            <v>9</v>
          </cell>
          <cell r="Q441">
            <v>9</v>
          </cell>
        </row>
        <row r="442">
          <cell r="C442" t="str">
            <v>0750962N</v>
          </cell>
          <cell r="D442" t="str">
            <v>ELEM</v>
          </cell>
          <cell r="E442" t="str">
            <v xml:space="preserve">E.E.PU 5 RUE PIERRE BUDIN            </v>
          </cell>
          <cell r="F442">
            <v>18</v>
          </cell>
          <cell r="G442" t="str">
            <v>REP</v>
          </cell>
          <cell r="H442">
            <v>88.1</v>
          </cell>
          <cell r="J442"/>
          <cell r="K442">
            <v>0</v>
          </cell>
          <cell r="L442">
            <v>4</v>
          </cell>
          <cell r="M442">
            <v>4</v>
          </cell>
          <cell r="N442">
            <v>8</v>
          </cell>
          <cell r="O442">
            <v>4</v>
          </cell>
          <cell r="P442">
            <v>4</v>
          </cell>
          <cell r="Q442">
            <v>8</v>
          </cell>
        </row>
        <row r="443">
          <cell r="C443" t="str">
            <v>0750985N</v>
          </cell>
          <cell r="D443" t="str">
            <v>ELEM</v>
          </cell>
          <cell r="E443" t="str">
            <v xml:space="preserve">E.E.PU 9 RUE RICHOMME                </v>
          </cell>
          <cell r="F443">
            <v>18</v>
          </cell>
          <cell r="G443" t="str">
            <v>REP+</v>
          </cell>
          <cell r="H443">
            <v>94.5</v>
          </cell>
          <cell r="K443">
            <v>0</v>
          </cell>
          <cell r="L443">
            <v>4</v>
          </cell>
          <cell r="M443">
            <v>5</v>
          </cell>
          <cell r="N443">
            <v>9</v>
          </cell>
          <cell r="O443">
            <v>4</v>
          </cell>
          <cell r="P443">
            <v>5</v>
          </cell>
          <cell r="Q443">
            <v>9</v>
          </cell>
        </row>
        <row r="444">
          <cell r="C444" t="str">
            <v>0751094G</v>
          </cell>
          <cell r="D444" t="str">
            <v>ELEM</v>
          </cell>
          <cell r="E444" t="str">
            <v xml:space="preserve">E.E.PU 7 RUE DOUDEAUVILLE            </v>
          </cell>
          <cell r="F444">
            <v>18</v>
          </cell>
          <cell r="G444" t="str">
            <v>REP</v>
          </cell>
          <cell r="H444">
            <v>93.8</v>
          </cell>
          <cell r="J444"/>
          <cell r="K444">
            <v>0</v>
          </cell>
          <cell r="L444">
            <v>5</v>
          </cell>
          <cell r="M444">
            <v>5</v>
          </cell>
          <cell r="N444">
            <v>10</v>
          </cell>
          <cell r="O444">
            <v>5</v>
          </cell>
          <cell r="P444">
            <v>5</v>
          </cell>
          <cell r="Q444">
            <v>10</v>
          </cell>
        </row>
        <row r="445">
          <cell r="C445" t="str">
            <v>0751122M</v>
          </cell>
          <cell r="D445" t="str">
            <v>ELEM</v>
          </cell>
          <cell r="E445" t="str">
            <v xml:space="preserve">E.E.A. 15 RUE HOUDON                 </v>
          </cell>
          <cell r="F445">
            <v>18</v>
          </cell>
          <cell r="G445" t="str">
            <v>HEP</v>
          </cell>
          <cell r="H445">
            <v>130.4</v>
          </cell>
          <cell r="K445">
            <v>0</v>
          </cell>
          <cell r="M445">
            <v>8</v>
          </cell>
          <cell r="N445">
            <v>8</v>
          </cell>
          <cell r="O445">
            <v>0</v>
          </cell>
          <cell r="P445">
            <v>8</v>
          </cell>
          <cell r="Q445">
            <v>8</v>
          </cell>
        </row>
        <row r="446">
          <cell r="C446" t="str">
            <v>0751125R</v>
          </cell>
          <cell r="D446" t="str">
            <v>ELEM</v>
          </cell>
          <cell r="E446" t="str">
            <v xml:space="preserve">E.E.PU 6 RUE JEAN FRANCOIS LEPINE    </v>
          </cell>
          <cell r="F446">
            <v>18</v>
          </cell>
          <cell r="G446" t="str">
            <v>REP</v>
          </cell>
          <cell r="H446">
            <v>91.1</v>
          </cell>
          <cell r="K446">
            <v>0</v>
          </cell>
          <cell r="L446">
            <v>4</v>
          </cell>
          <cell r="M446">
            <v>3</v>
          </cell>
          <cell r="N446">
            <v>7</v>
          </cell>
          <cell r="O446">
            <v>4</v>
          </cell>
          <cell r="P446">
            <v>3</v>
          </cell>
          <cell r="Q446">
            <v>7</v>
          </cell>
        </row>
        <row r="447">
          <cell r="C447" t="str">
            <v>0751338X</v>
          </cell>
          <cell r="D447" t="str">
            <v>MAT</v>
          </cell>
          <cell r="E447" t="str">
            <v xml:space="preserve">E.M.PU 29 RUE MARCADET               </v>
          </cell>
          <cell r="F447">
            <v>18</v>
          </cell>
          <cell r="G447" t="str">
            <v>REP</v>
          </cell>
          <cell r="H447" t="str">
            <v xml:space="preserve"> </v>
          </cell>
          <cell r="I447">
            <v>2</v>
          </cell>
          <cell r="J447">
            <v>3</v>
          </cell>
          <cell r="K447">
            <v>5</v>
          </cell>
          <cell r="N447">
            <v>0</v>
          </cell>
          <cell r="O447">
            <v>2</v>
          </cell>
          <cell r="P447">
            <v>3</v>
          </cell>
          <cell r="Q447">
            <v>5</v>
          </cell>
        </row>
        <row r="448">
          <cell r="C448" t="str">
            <v>0751355R</v>
          </cell>
          <cell r="D448" t="str">
            <v>MAT</v>
          </cell>
          <cell r="E448" t="str">
            <v xml:space="preserve">E.M.PU 56 RUE D'ORSEL                </v>
          </cell>
          <cell r="F448">
            <v>18</v>
          </cell>
          <cell r="G448" t="str">
            <v>HEP</v>
          </cell>
          <cell r="H448" t="str">
            <v xml:space="preserve"> </v>
          </cell>
          <cell r="J448">
            <v>5</v>
          </cell>
          <cell r="K448">
            <v>5</v>
          </cell>
          <cell r="N448">
            <v>0</v>
          </cell>
          <cell r="O448">
            <v>0</v>
          </cell>
          <cell r="P448">
            <v>5</v>
          </cell>
          <cell r="Q448">
            <v>5</v>
          </cell>
        </row>
        <row r="449">
          <cell r="C449" t="str">
            <v>0751404U</v>
          </cell>
          <cell r="D449" t="str">
            <v>MAT</v>
          </cell>
          <cell r="E449" t="str">
            <v xml:space="preserve">E.M.PU 3 RUE SAINT LUC               </v>
          </cell>
          <cell r="F449">
            <v>18</v>
          </cell>
          <cell r="G449" t="str">
            <v>REP+</v>
          </cell>
          <cell r="H449" t="str">
            <v xml:space="preserve"> </v>
          </cell>
          <cell r="I449">
            <v>3</v>
          </cell>
          <cell r="J449">
            <v>3</v>
          </cell>
          <cell r="K449">
            <v>6</v>
          </cell>
          <cell r="N449">
            <v>0</v>
          </cell>
          <cell r="O449">
            <v>3</v>
          </cell>
          <cell r="P449">
            <v>3</v>
          </cell>
          <cell r="Q449">
            <v>6</v>
          </cell>
        </row>
        <row r="450">
          <cell r="C450" t="str">
            <v>0752079C</v>
          </cell>
          <cell r="D450" t="str">
            <v>ELEM</v>
          </cell>
          <cell r="E450" t="str">
            <v xml:space="preserve">E.E.PU 58 RUE PHILIPPE DE GIRARD     </v>
          </cell>
          <cell r="F450">
            <v>18</v>
          </cell>
          <cell r="G450" t="str">
            <v>REP</v>
          </cell>
          <cell r="H450">
            <v>81.400000000000006</v>
          </cell>
          <cell r="K450">
            <v>0</v>
          </cell>
          <cell r="L450">
            <v>4</v>
          </cell>
          <cell r="M450">
            <v>5</v>
          </cell>
          <cell r="N450">
            <v>9</v>
          </cell>
          <cell r="O450">
            <v>4</v>
          </cell>
          <cell r="P450">
            <v>5</v>
          </cell>
          <cell r="Q450">
            <v>9</v>
          </cell>
        </row>
        <row r="451">
          <cell r="C451" t="str">
            <v>0752334E</v>
          </cell>
          <cell r="D451" t="str">
            <v>ELEM</v>
          </cell>
          <cell r="E451" t="str">
            <v xml:space="preserve">E.E.PU 11 RUE CAVE                   </v>
          </cell>
          <cell r="F451">
            <v>18</v>
          </cell>
          <cell r="G451" t="str">
            <v>REP+</v>
          </cell>
          <cell r="H451">
            <v>86</v>
          </cell>
          <cell r="J451"/>
          <cell r="K451">
            <v>0</v>
          </cell>
          <cell r="L451">
            <v>3</v>
          </cell>
          <cell r="M451">
            <v>4</v>
          </cell>
          <cell r="N451">
            <v>7</v>
          </cell>
          <cell r="O451">
            <v>3</v>
          </cell>
          <cell r="P451">
            <v>4</v>
          </cell>
          <cell r="Q451">
            <v>7</v>
          </cell>
        </row>
        <row r="452">
          <cell r="C452" t="str">
            <v>0752571M</v>
          </cell>
          <cell r="D452" t="str">
            <v>MAT</v>
          </cell>
          <cell r="E452" t="str">
            <v xml:space="preserve">E.M.PU 51 RUE DU DEPARTEMENT         </v>
          </cell>
          <cell r="F452">
            <v>18</v>
          </cell>
          <cell r="G452" t="str">
            <v>REP</v>
          </cell>
          <cell r="H452" t="str">
            <v xml:space="preserve"> </v>
          </cell>
          <cell r="I452">
            <v>4</v>
          </cell>
          <cell r="J452">
            <v>3</v>
          </cell>
          <cell r="K452">
            <v>7</v>
          </cell>
          <cell r="N452">
            <v>0</v>
          </cell>
          <cell r="O452">
            <v>4</v>
          </cell>
          <cell r="P452">
            <v>3</v>
          </cell>
          <cell r="Q452">
            <v>7</v>
          </cell>
        </row>
        <row r="453">
          <cell r="C453" t="str">
            <v>0753126R</v>
          </cell>
          <cell r="D453" t="str">
            <v>MAT</v>
          </cell>
          <cell r="E453" t="str">
            <v xml:space="preserve">E.M.PU 53 BIS RUE MARX DORMOY        </v>
          </cell>
          <cell r="F453">
            <v>18</v>
          </cell>
          <cell r="G453" t="str">
            <v>REP</v>
          </cell>
          <cell r="H453" t="str">
            <v xml:space="preserve"> </v>
          </cell>
          <cell r="I453">
            <v>4</v>
          </cell>
          <cell r="J453">
            <v>5</v>
          </cell>
          <cell r="K453">
            <v>9</v>
          </cell>
          <cell r="N453">
            <v>0</v>
          </cell>
          <cell r="O453">
            <v>4</v>
          </cell>
          <cell r="P453">
            <v>5</v>
          </cell>
          <cell r="Q453">
            <v>9</v>
          </cell>
        </row>
        <row r="454">
          <cell r="C454" t="str">
            <v>0753127S</v>
          </cell>
          <cell r="D454" t="str">
            <v>MAT</v>
          </cell>
          <cell r="E454" t="str">
            <v xml:space="preserve">E.M.PU 18 RUE RICHOMME               </v>
          </cell>
          <cell r="F454">
            <v>18</v>
          </cell>
          <cell r="G454" t="str">
            <v>REP+</v>
          </cell>
          <cell r="H454" t="str">
            <v xml:space="preserve"> </v>
          </cell>
          <cell r="I454">
            <v>2</v>
          </cell>
          <cell r="J454">
            <v>4</v>
          </cell>
          <cell r="K454">
            <v>6</v>
          </cell>
          <cell r="N454">
            <v>0</v>
          </cell>
          <cell r="O454">
            <v>2</v>
          </cell>
          <cell r="P454">
            <v>4</v>
          </cell>
          <cell r="Q454">
            <v>6</v>
          </cell>
        </row>
        <row r="455">
          <cell r="C455" t="str">
            <v>0754489X</v>
          </cell>
          <cell r="D455" t="str">
            <v>MAT</v>
          </cell>
          <cell r="E455" t="str">
            <v xml:space="preserve">E.M.PU 4 PLACE JEAN BAPTISTE CLEMENT </v>
          </cell>
          <cell r="F455">
            <v>18</v>
          </cell>
          <cell r="G455" t="str">
            <v>HEP</v>
          </cell>
          <cell r="H455" t="str">
            <v xml:space="preserve"> </v>
          </cell>
          <cell r="J455">
            <v>4</v>
          </cell>
          <cell r="K455">
            <v>4</v>
          </cell>
          <cell r="L455"/>
          <cell r="M455"/>
          <cell r="N455">
            <v>0</v>
          </cell>
          <cell r="O455">
            <v>0</v>
          </cell>
          <cell r="P455">
            <v>4</v>
          </cell>
          <cell r="Q455">
            <v>4</v>
          </cell>
        </row>
        <row r="456">
          <cell r="C456" t="str">
            <v>0754695W</v>
          </cell>
          <cell r="D456" t="str">
            <v>ELEM</v>
          </cell>
          <cell r="E456" t="str">
            <v xml:space="preserve">E.E.PU 18 RUE D'ORAN                 </v>
          </cell>
          <cell r="F456">
            <v>18</v>
          </cell>
          <cell r="G456" t="str">
            <v>REP+</v>
          </cell>
          <cell r="H456">
            <v>103.4</v>
          </cell>
          <cell r="K456">
            <v>0</v>
          </cell>
          <cell r="L456">
            <v>4</v>
          </cell>
          <cell r="M456">
            <v>4</v>
          </cell>
          <cell r="N456">
            <v>8</v>
          </cell>
          <cell r="O456">
            <v>4</v>
          </cell>
          <cell r="P456">
            <v>4</v>
          </cell>
          <cell r="Q456">
            <v>8</v>
          </cell>
        </row>
        <row r="457">
          <cell r="C457" t="str">
            <v>0754730J</v>
          </cell>
          <cell r="D457" t="str">
            <v>MAT</v>
          </cell>
          <cell r="E457" t="str">
            <v xml:space="preserve">E.M.PU 27 RUE EMILE DUPLOYE          </v>
          </cell>
          <cell r="F457">
            <v>18</v>
          </cell>
          <cell r="G457" t="str">
            <v>REP+</v>
          </cell>
          <cell r="H457" t="str">
            <v xml:space="preserve"> </v>
          </cell>
          <cell r="I457">
            <v>3</v>
          </cell>
          <cell r="J457">
            <v>3</v>
          </cell>
          <cell r="K457">
            <v>6</v>
          </cell>
          <cell r="N457">
            <v>0</v>
          </cell>
          <cell r="O457">
            <v>3</v>
          </cell>
          <cell r="P457">
            <v>3</v>
          </cell>
          <cell r="Q457">
            <v>6</v>
          </cell>
        </row>
        <row r="458">
          <cell r="C458" t="str">
            <v>0754868J</v>
          </cell>
          <cell r="D458" t="str">
            <v>POLY</v>
          </cell>
          <cell r="E458" t="str">
            <v xml:space="preserve">E.P.PU 49 BIS RUE DE LA GOUTTE D'OR  </v>
          </cell>
          <cell r="F458">
            <v>18</v>
          </cell>
          <cell r="G458" t="str">
            <v>REP+</v>
          </cell>
          <cell r="H458">
            <v>78.2</v>
          </cell>
          <cell r="I458">
            <v>2</v>
          </cell>
          <cell r="J458">
            <v>3</v>
          </cell>
          <cell r="K458">
            <v>5</v>
          </cell>
          <cell r="L458">
            <v>4</v>
          </cell>
          <cell r="M458">
            <v>3</v>
          </cell>
          <cell r="N458">
            <v>7</v>
          </cell>
          <cell r="O458">
            <v>6</v>
          </cell>
          <cell r="P458">
            <v>6</v>
          </cell>
          <cell r="Q458">
            <v>12</v>
          </cell>
        </row>
        <row r="459">
          <cell r="C459" t="str">
            <v>0755103P</v>
          </cell>
          <cell r="D459" t="str">
            <v>POLY</v>
          </cell>
          <cell r="E459" t="str">
            <v xml:space="preserve">E.P.PU 11 RUE PAJOL                  </v>
          </cell>
          <cell r="F459">
            <v>18</v>
          </cell>
          <cell r="G459" t="str">
            <v>REP</v>
          </cell>
          <cell r="H459">
            <v>100.5</v>
          </cell>
          <cell r="I459">
            <v>2</v>
          </cell>
          <cell r="J459">
            <v>2</v>
          </cell>
          <cell r="K459">
            <v>4</v>
          </cell>
          <cell r="L459">
            <v>3</v>
          </cell>
          <cell r="M459">
            <v>3</v>
          </cell>
          <cell r="N459">
            <v>6</v>
          </cell>
          <cell r="O459">
            <v>5</v>
          </cell>
          <cell r="P459">
            <v>5</v>
          </cell>
          <cell r="Q459">
            <v>10</v>
          </cell>
        </row>
        <row r="460">
          <cell r="C460" t="str">
            <v>0755180Y</v>
          </cell>
          <cell r="D460" t="str">
            <v>POLY</v>
          </cell>
          <cell r="E460" t="str">
            <v xml:space="preserve">E.P.PU 14 RUE FOREST                 </v>
          </cell>
          <cell r="F460">
            <v>18</v>
          </cell>
          <cell r="G460" t="str">
            <v>HEP</v>
          </cell>
          <cell r="H460">
            <v>125.4</v>
          </cell>
          <cell r="J460">
            <v>4</v>
          </cell>
          <cell r="K460">
            <v>4</v>
          </cell>
          <cell r="L460"/>
          <cell r="M460">
            <v>5</v>
          </cell>
          <cell r="N460">
            <v>5</v>
          </cell>
          <cell r="O460">
            <v>0</v>
          </cell>
          <cell r="P460">
            <v>9</v>
          </cell>
          <cell r="Q460">
            <v>9</v>
          </cell>
        </row>
        <row r="461">
          <cell r="C461" t="str">
            <v>0750865H</v>
          </cell>
          <cell r="D461" t="str">
            <v>ELEM</v>
          </cell>
          <cell r="E461" t="str">
            <v xml:space="preserve">E.E.PU ECOLE A 67 RUE DAMREMONT      </v>
          </cell>
          <cell r="F461">
            <v>18</v>
          </cell>
          <cell r="G461" t="str">
            <v>HEP</v>
          </cell>
          <cell r="H461">
            <v>136.4</v>
          </cell>
          <cell r="K461">
            <v>0</v>
          </cell>
          <cell r="M461">
            <v>8</v>
          </cell>
          <cell r="N461">
            <v>8</v>
          </cell>
          <cell r="O461">
            <v>0</v>
          </cell>
          <cell r="P461">
            <v>8</v>
          </cell>
          <cell r="Q461">
            <v>8</v>
          </cell>
        </row>
        <row r="462">
          <cell r="C462" t="str">
            <v>0750911H</v>
          </cell>
          <cell r="D462" t="str">
            <v>ELEM</v>
          </cell>
          <cell r="E462" t="str">
            <v xml:space="preserve">E.E.PU 29 RUE JOSEPH DE MAISTRE      </v>
          </cell>
          <cell r="F462">
            <v>18</v>
          </cell>
          <cell r="G462" t="str">
            <v>HEP</v>
          </cell>
          <cell r="H462">
            <v>122.1</v>
          </cell>
          <cell r="K462">
            <v>0</v>
          </cell>
          <cell r="M462">
            <v>10</v>
          </cell>
          <cell r="N462">
            <v>10</v>
          </cell>
          <cell r="O462">
            <v>0</v>
          </cell>
          <cell r="P462">
            <v>10</v>
          </cell>
          <cell r="Q462">
            <v>10</v>
          </cell>
        </row>
        <row r="463">
          <cell r="C463" t="str">
            <v>0751041Z</v>
          </cell>
          <cell r="D463" t="str">
            <v>ELEM</v>
          </cell>
          <cell r="E463" t="str">
            <v xml:space="preserve">E.E.PU 129 RUE BELLIARD              </v>
          </cell>
          <cell r="F463">
            <v>18</v>
          </cell>
          <cell r="G463" t="str">
            <v>REP</v>
          </cell>
          <cell r="H463">
            <v>105.3</v>
          </cell>
          <cell r="K463">
            <v>0</v>
          </cell>
          <cell r="L463">
            <v>7</v>
          </cell>
          <cell r="M463">
            <v>6</v>
          </cell>
          <cell r="N463">
            <v>13</v>
          </cell>
          <cell r="O463">
            <v>7</v>
          </cell>
          <cell r="P463">
            <v>6</v>
          </cell>
          <cell r="Q463">
            <v>13</v>
          </cell>
        </row>
        <row r="464">
          <cell r="C464" t="str">
            <v>0751070F</v>
          </cell>
          <cell r="D464" t="str">
            <v>ELEM</v>
          </cell>
          <cell r="E464" t="str">
            <v xml:space="preserve">E.E.PU 69 RUE CHAMPIONNET            </v>
          </cell>
          <cell r="F464">
            <v>18</v>
          </cell>
          <cell r="G464" t="str">
            <v>REP+</v>
          </cell>
          <cell r="H464">
            <v>100.8</v>
          </cell>
          <cell r="K464">
            <v>0</v>
          </cell>
          <cell r="L464">
            <v>6</v>
          </cell>
          <cell r="M464">
            <v>7</v>
          </cell>
          <cell r="N464">
            <v>13</v>
          </cell>
          <cell r="O464">
            <v>6</v>
          </cell>
          <cell r="P464">
            <v>7</v>
          </cell>
          <cell r="Q464">
            <v>13</v>
          </cell>
        </row>
        <row r="465">
          <cell r="C465" t="str">
            <v>0751086Y</v>
          </cell>
          <cell r="D465" t="str">
            <v>ELEM</v>
          </cell>
          <cell r="E465" t="str">
            <v xml:space="preserve">E.E.PU ECOLE B 65 RUE DAMREMONT      </v>
          </cell>
          <cell r="F465">
            <v>18</v>
          </cell>
          <cell r="G465" t="str">
            <v>HEP</v>
          </cell>
          <cell r="H465">
            <v>130.9</v>
          </cell>
          <cell r="K465">
            <v>0</v>
          </cell>
          <cell r="M465">
            <v>7</v>
          </cell>
          <cell r="N465">
            <v>7</v>
          </cell>
          <cell r="O465">
            <v>0</v>
          </cell>
          <cell r="P465">
            <v>7</v>
          </cell>
          <cell r="Q465">
            <v>7</v>
          </cell>
        </row>
        <row r="466">
          <cell r="C466" t="str">
            <v>0751107W</v>
          </cell>
          <cell r="D466" t="str">
            <v>MAT</v>
          </cell>
          <cell r="E466" t="str">
            <v xml:space="preserve">E.M.PU 19 RUE FERNAND LABORI  -       </v>
          </cell>
          <cell r="F466">
            <v>18</v>
          </cell>
          <cell r="G466" t="str">
            <v>REP+</v>
          </cell>
          <cell r="H466" t="str">
            <v xml:space="preserve"> </v>
          </cell>
          <cell r="I466">
            <v>2</v>
          </cell>
          <cell r="J466">
            <v>3</v>
          </cell>
          <cell r="K466">
            <v>5</v>
          </cell>
          <cell r="N466">
            <v>0</v>
          </cell>
          <cell r="O466">
            <v>2</v>
          </cell>
          <cell r="P466">
            <v>3</v>
          </cell>
          <cell r="Q466">
            <v>5</v>
          </cell>
        </row>
        <row r="467">
          <cell r="C467" t="str">
            <v>0751116F</v>
          </cell>
          <cell r="D467" t="str">
            <v>ELEM</v>
          </cell>
          <cell r="E467" t="str">
            <v xml:space="preserve">E.E.PU 7 RUE GUSTAVE ROUANET         </v>
          </cell>
          <cell r="F467">
            <v>18</v>
          </cell>
          <cell r="G467" t="str">
            <v>REP+</v>
          </cell>
          <cell r="H467">
            <v>102.1</v>
          </cell>
          <cell r="K467">
            <v>0</v>
          </cell>
          <cell r="L467">
            <v>7</v>
          </cell>
          <cell r="M467">
            <v>6</v>
          </cell>
          <cell r="N467">
            <v>13</v>
          </cell>
          <cell r="O467">
            <v>7</v>
          </cell>
          <cell r="P467">
            <v>6</v>
          </cell>
          <cell r="Q467">
            <v>13</v>
          </cell>
        </row>
        <row r="468">
          <cell r="C468" t="str">
            <v>0751231F</v>
          </cell>
          <cell r="D468" t="str">
            <v>ELEM</v>
          </cell>
          <cell r="E468" t="str">
            <v xml:space="preserve">E.E.PU 50 RUE VAUVENARGUES           </v>
          </cell>
          <cell r="F468">
            <v>18</v>
          </cell>
          <cell r="G468" t="str">
            <v>REP</v>
          </cell>
          <cell r="H468">
            <v>99</v>
          </cell>
          <cell r="J468"/>
          <cell r="K468">
            <v>0</v>
          </cell>
          <cell r="L468">
            <v>7</v>
          </cell>
          <cell r="M468">
            <v>6</v>
          </cell>
          <cell r="N468">
            <v>13</v>
          </cell>
          <cell r="O468">
            <v>7</v>
          </cell>
          <cell r="P468">
            <v>6</v>
          </cell>
          <cell r="Q468">
            <v>13</v>
          </cell>
        </row>
        <row r="469">
          <cell r="C469" t="str">
            <v>0751258K</v>
          </cell>
          <cell r="D469" t="str">
            <v>POLY</v>
          </cell>
          <cell r="E469" t="str">
            <v>E.P.PU 113 RUE CHAMPIONNET</v>
          </cell>
          <cell r="F469">
            <v>18</v>
          </cell>
          <cell r="G469" t="str">
            <v>REP</v>
          </cell>
          <cell r="H469">
            <v>81.2</v>
          </cell>
          <cell r="I469">
            <v>2</v>
          </cell>
          <cell r="J469">
            <v>3</v>
          </cell>
          <cell r="K469">
            <v>5</v>
          </cell>
          <cell r="L469">
            <v>5</v>
          </cell>
          <cell r="M469">
            <v>3</v>
          </cell>
          <cell r="N469">
            <v>8</v>
          </cell>
          <cell r="O469">
            <v>7</v>
          </cell>
          <cell r="P469">
            <v>6</v>
          </cell>
          <cell r="Q469">
            <v>13</v>
          </cell>
        </row>
        <row r="470">
          <cell r="C470" t="str">
            <v>0751275D</v>
          </cell>
          <cell r="D470" t="str">
            <v>MAT</v>
          </cell>
          <cell r="E470" t="str">
            <v xml:space="preserve">E.M.PU 72 RUE CHAMPIONNET            </v>
          </cell>
          <cell r="F470">
            <v>18</v>
          </cell>
          <cell r="G470" t="str">
            <v>REP+</v>
          </cell>
          <cell r="H470" t="str">
            <v xml:space="preserve"> </v>
          </cell>
          <cell r="I470">
            <v>3</v>
          </cell>
          <cell r="J470">
            <v>4</v>
          </cell>
          <cell r="K470">
            <v>7</v>
          </cell>
          <cell r="N470">
            <v>0</v>
          </cell>
          <cell r="O470">
            <v>3</v>
          </cell>
          <cell r="P470">
            <v>4</v>
          </cell>
          <cell r="Q470">
            <v>7</v>
          </cell>
        </row>
        <row r="471">
          <cell r="C471" t="str">
            <v>0751314W</v>
          </cell>
          <cell r="D471" t="str">
            <v>MAT</v>
          </cell>
          <cell r="E471" t="str">
            <v xml:space="preserve">E.M.PU 1 RUE GUSTAVE ROUANET         </v>
          </cell>
          <cell r="F471">
            <v>18</v>
          </cell>
          <cell r="G471" t="str">
            <v>REP+</v>
          </cell>
          <cell r="H471" t="str">
            <v xml:space="preserve"> </v>
          </cell>
          <cell r="I471">
            <v>3</v>
          </cell>
          <cell r="J471">
            <v>4</v>
          </cell>
          <cell r="K471">
            <v>7</v>
          </cell>
          <cell r="N471">
            <v>0</v>
          </cell>
          <cell r="O471">
            <v>3</v>
          </cell>
          <cell r="P471">
            <v>4</v>
          </cell>
          <cell r="Q471">
            <v>7</v>
          </cell>
        </row>
        <row r="472">
          <cell r="C472" t="str">
            <v>0751327K</v>
          </cell>
          <cell r="D472" t="str">
            <v>MAT</v>
          </cell>
          <cell r="E472" t="str">
            <v xml:space="preserve">E.M.PU 4 SQUARE LAMARCK              </v>
          </cell>
          <cell r="F472">
            <v>18</v>
          </cell>
          <cell r="G472" t="str">
            <v>HEP</v>
          </cell>
          <cell r="H472" t="str">
            <v xml:space="preserve"> </v>
          </cell>
          <cell r="J472">
            <v>5</v>
          </cell>
          <cell r="K472">
            <v>5</v>
          </cell>
          <cell r="N472">
            <v>0</v>
          </cell>
          <cell r="O472">
            <v>0</v>
          </cell>
          <cell r="P472">
            <v>5</v>
          </cell>
          <cell r="Q472">
            <v>5</v>
          </cell>
        </row>
        <row r="473">
          <cell r="C473" t="str">
            <v>0751380T</v>
          </cell>
          <cell r="D473" t="str">
            <v>MAT</v>
          </cell>
          <cell r="E473" t="str">
            <v xml:space="preserve">E.M.PU 2 PLACE FRANCOISE DORLEAC     </v>
          </cell>
          <cell r="F473">
            <v>18</v>
          </cell>
          <cell r="G473" t="str">
            <v>REP+</v>
          </cell>
          <cell r="H473" t="str">
            <v xml:space="preserve"> </v>
          </cell>
          <cell r="I473">
            <v>4</v>
          </cell>
          <cell r="J473">
            <v>4</v>
          </cell>
          <cell r="K473">
            <v>8</v>
          </cell>
          <cell r="N473">
            <v>0</v>
          </cell>
          <cell r="O473">
            <v>4</v>
          </cell>
          <cell r="P473">
            <v>4</v>
          </cell>
          <cell r="Q473">
            <v>8</v>
          </cell>
        </row>
        <row r="474">
          <cell r="C474" t="str">
            <v>0751423P</v>
          </cell>
          <cell r="D474" t="str">
            <v>MAT</v>
          </cell>
          <cell r="E474" t="str">
            <v xml:space="preserve">E.M.PU 52 RUE VAUVENARGUES           </v>
          </cell>
          <cell r="F474">
            <v>18</v>
          </cell>
          <cell r="G474" t="str">
            <v>REP</v>
          </cell>
          <cell r="H474" t="str">
            <v xml:space="preserve"> </v>
          </cell>
          <cell r="I474">
            <v>3</v>
          </cell>
          <cell r="J474">
            <v>4</v>
          </cell>
          <cell r="K474">
            <v>7</v>
          </cell>
          <cell r="N474">
            <v>0</v>
          </cell>
          <cell r="O474">
            <v>3</v>
          </cell>
          <cell r="P474">
            <v>4</v>
          </cell>
          <cell r="Q474">
            <v>7</v>
          </cell>
        </row>
        <row r="475">
          <cell r="C475" t="str">
            <v>0751443L</v>
          </cell>
          <cell r="D475" t="str">
            <v>ELEM</v>
          </cell>
          <cell r="E475" t="str">
            <v xml:space="preserve">E.E.PU EA 8 PLACE FRANCOISE DORLEAC  </v>
          </cell>
          <cell r="F475">
            <v>18</v>
          </cell>
          <cell r="G475" t="str">
            <v>REP+</v>
          </cell>
          <cell r="H475">
            <v>82.9</v>
          </cell>
          <cell r="K475">
            <v>0</v>
          </cell>
          <cell r="L475">
            <v>7</v>
          </cell>
          <cell r="M475">
            <v>6</v>
          </cell>
          <cell r="N475">
            <v>13</v>
          </cell>
          <cell r="O475">
            <v>7</v>
          </cell>
          <cell r="P475">
            <v>6</v>
          </cell>
          <cell r="Q475">
            <v>13</v>
          </cell>
        </row>
        <row r="476">
          <cell r="C476" t="str">
            <v>0752570L</v>
          </cell>
          <cell r="D476" t="str">
            <v>MAT</v>
          </cell>
          <cell r="E476" t="str">
            <v xml:space="preserve">E.M.PU 4 RUE VAUVENARGUES            </v>
          </cell>
          <cell r="F476">
            <v>18</v>
          </cell>
          <cell r="G476" t="str">
            <v>HEP</v>
          </cell>
          <cell r="H476" t="str">
            <v xml:space="preserve"> </v>
          </cell>
          <cell r="J476">
            <v>5</v>
          </cell>
          <cell r="K476">
            <v>5</v>
          </cell>
          <cell r="N476">
            <v>0</v>
          </cell>
          <cell r="O476">
            <v>0</v>
          </cell>
          <cell r="P476">
            <v>5</v>
          </cell>
          <cell r="Q476">
            <v>5</v>
          </cell>
        </row>
        <row r="477">
          <cell r="C477" t="str">
            <v>0753419J</v>
          </cell>
          <cell r="D477" t="str">
            <v>MAT</v>
          </cell>
          <cell r="E477" t="str">
            <v xml:space="preserve">E.M.PU 33 RUE DES CLOYS              </v>
          </cell>
          <cell r="F477">
            <v>18</v>
          </cell>
          <cell r="G477" t="str">
            <v>HEP</v>
          </cell>
          <cell r="H477" t="str">
            <v xml:space="preserve"> </v>
          </cell>
          <cell r="I477"/>
          <cell r="J477">
            <v>0</v>
          </cell>
          <cell r="K477">
            <v>0</v>
          </cell>
          <cell r="L477"/>
          <cell r="M477"/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C478" t="str">
            <v>0753581K</v>
          </cell>
          <cell r="D478" t="str">
            <v>MAT</v>
          </cell>
          <cell r="E478" t="str">
            <v xml:space="preserve">E.M.PU 6 RUE DU RUISSEAU             </v>
          </cell>
          <cell r="F478">
            <v>18</v>
          </cell>
          <cell r="G478" t="str">
            <v>HEP</v>
          </cell>
          <cell r="H478" t="str">
            <v xml:space="preserve"> </v>
          </cell>
          <cell r="J478">
            <v>6</v>
          </cell>
          <cell r="K478">
            <v>6</v>
          </cell>
          <cell r="N478">
            <v>0</v>
          </cell>
          <cell r="O478">
            <v>0</v>
          </cell>
          <cell r="P478">
            <v>6</v>
          </cell>
          <cell r="Q478">
            <v>6</v>
          </cell>
        </row>
        <row r="479">
          <cell r="C479" t="str">
            <v>0753737E</v>
          </cell>
          <cell r="D479" t="str">
            <v>ELEM</v>
          </cell>
          <cell r="E479" t="str">
            <v xml:space="preserve">E.E.PU EB 8 PLACE FRANCOISE DORLEAC  </v>
          </cell>
          <cell r="F479">
            <v>18</v>
          </cell>
          <cell r="G479" t="str">
            <v>REP+</v>
          </cell>
          <cell r="H479">
            <v>85.6</v>
          </cell>
          <cell r="K479">
            <v>0</v>
          </cell>
          <cell r="L479">
            <v>7</v>
          </cell>
          <cell r="M479">
            <v>6</v>
          </cell>
          <cell r="N479">
            <v>13</v>
          </cell>
          <cell r="O479">
            <v>7</v>
          </cell>
          <cell r="P479">
            <v>6</v>
          </cell>
          <cell r="Q479">
            <v>13</v>
          </cell>
        </row>
        <row r="480">
          <cell r="C480" t="str">
            <v>0754244F</v>
          </cell>
          <cell r="D480" t="str">
            <v>MAT</v>
          </cell>
          <cell r="E480" t="str">
            <v xml:space="preserve">E.M.PU 94 RUE JOSEPH DE MAISTRE      </v>
          </cell>
          <cell r="F480">
            <v>18</v>
          </cell>
          <cell r="G480" t="str">
            <v>HEP</v>
          </cell>
          <cell r="H480" t="str">
            <v xml:space="preserve"> </v>
          </cell>
          <cell r="J480">
            <v>4</v>
          </cell>
          <cell r="K480">
            <v>4</v>
          </cell>
          <cell r="N480">
            <v>0</v>
          </cell>
          <cell r="O480">
            <v>0</v>
          </cell>
          <cell r="P480">
            <v>4</v>
          </cell>
          <cell r="Q480">
            <v>4</v>
          </cell>
        </row>
        <row r="481">
          <cell r="C481" t="str">
            <v>0754490Y</v>
          </cell>
          <cell r="D481" t="str">
            <v>MAT</v>
          </cell>
          <cell r="E481" t="str">
            <v xml:space="preserve">E.M.PU 5 RUE CARPEAUX                </v>
          </cell>
          <cell r="F481">
            <v>18</v>
          </cell>
          <cell r="G481" t="str">
            <v>HEP</v>
          </cell>
          <cell r="H481" t="str">
            <v xml:space="preserve"> </v>
          </cell>
          <cell r="J481">
            <v>5</v>
          </cell>
          <cell r="K481">
            <v>5</v>
          </cell>
          <cell r="N481">
            <v>0</v>
          </cell>
          <cell r="O481">
            <v>0</v>
          </cell>
          <cell r="P481">
            <v>5</v>
          </cell>
          <cell r="Q481">
            <v>5</v>
          </cell>
        </row>
        <row r="482">
          <cell r="C482" t="str">
            <v>0754983J</v>
          </cell>
          <cell r="D482" t="str">
            <v>MAT</v>
          </cell>
          <cell r="E482" t="str">
            <v xml:space="preserve">E.M.PU 1 RUE PAUL ABADIE             </v>
          </cell>
          <cell r="F482">
            <v>18</v>
          </cell>
          <cell r="G482" t="str">
            <v>REP</v>
          </cell>
          <cell r="H482" t="str">
            <v xml:space="preserve"> </v>
          </cell>
          <cell r="I482">
            <v>4</v>
          </cell>
          <cell r="J482">
            <v>3</v>
          </cell>
          <cell r="K482">
            <v>7</v>
          </cell>
          <cell r="N482">
            <v>0</v>
          </cell>
          <cell r="O482">
            <v>4</v>
          </cell>
          <cell r="P482">
            <v>3</v>
          </cell>
          <cell r="Q482">
            <v>7</v>
          </cell>
        </row>
        <row r="483">
          <cell r="C483" t="str">
            <v>0750893N</v>
          </cell>
          <cell r="D483" t="str">
            <v>ELEM</v>
          </cell>
          <cell r="E483" t="str">
            <v xml:space="preserve">E.E.PU 1 RUE DU GENERAL LASALLE      </v>
          </cell>
          <cell r="F483">
            <v>19</v>
          </cell>
          <cell r="G483" t="str">
            <v>REP</v>
          </cell>
          <cell r="H483">
            <v>119</v>
          </cell>
          <cell r="K483">
            <v>0</v>
          </cell>
          <cell r="L483">
            <v>5</v>
          </cell>
          <cell r="M483">
            <v>4</v>
          </cell>
          <cell r="N483">
            <v>9</v>
          </cell>
          <cell r="O483">
            <v>5</v>
          </cell>
          <cell r="P483">
            <v>4</v>
          </cell>
          <cell r="Q483">
            <v>9</v>
          </cell>
        </row>
        <row r="484">
          <cell r="C484" t="str">
            <v>0750973A</v>
          </cell>
          <cell r="D484" t="str">
            <v>ELEM</v>
          </cell>
          <cell r="E484" t="str">
            <v xml:space="preserve">E.E.PU ECOLE A 16 RUE EUGENIE COTTON </v>
          </cell>
          <cell r="F484">
            <v>19</v>
          </cell>
          <cell r="G484" t="str">
            <v>REP</v>
          </cell>
          <cell r="H484">
            <v>97.1</v>
          </cell>
          <cell r="K484">
            <v>0</v>
          </cell>
          <cell r="L484">
            <v>6</v>
          </cell>
          <cell r="M484">
            <v>5</v>
          </cell>
          <cell r="N484">
            <v>11</v>
          </cell>
          <cell r="O484">
            <v>6</v>
          </cell>
          <cell r="P484">
            <v>5</v>
          </cell>
          <cell r="Q484">
            <v>11</v>
          </cell>
        </row>
        <row r="485">
          <cell r="C485" t="str">
            <v>0750988S</v>
          </cell>
          <cell r="D485" t="str">
            <v>ELEM</v>
          </cell>
          <cell r="E485" t="str">
            <v xml:space="preserve">E.E.PU ECOLE A 57 RUE DE ROMAINVILLE </v>
          </cell>
          <cell r="F485">
            <v>19</v>
          </cell>
          <cell r="G485" t="str">
            <v>REP</v>
          </cell>
          <cell r="H485">
            <v>99.8</v>
          </cell>
          <cell r="K485">
            <v>0</v>
          </cell>
          <cell r="L485">
            <v>5</v>
          </cell>
          <cell r="M485">
            <v>4</v>
          </cell>
          <cell r="N485">
            <v>9</v>
          </cell>
          <cell r="O485">
            <v>5</v>
          </cell>
          <cell r="P485">
            <v>4</v>
          </cell>
          <cell r="Q485">
            <v>9</v>
          </cell>
        </row>
        <row r="486">
          <cell r="C486" t="str">
            <v>0751052L</v>
          </cell>
          <cell r="D486" t="str">
            <v>ELEM</v>
          </cell>
          <cell r="E486" t="str">
            <v xml:space="preserve">E.E.PU ECOLE B 16 RUE EUGENIE COTTON </v>
          </cell>
          <cell r="F486">
            <v>19</v>
          </cell>
          <cell r="G486" t="str">
            <v>REP</v>
          </cell>
          <cell r="H486">
            <v>97.3</v>
          </cell>
          <cell r="K486">
            <v>0</v>
          </cell>
          <cell r="L486">
            <v>6</v>
          </cell>
          <cell r="M486">
            <v>5</v>
          </cell>
          <cell r="N486">
            <v>11</v>
          </cell>
          <cell r="O486">
            <v>6</v>
          </cell>
          <cell r="P486">
            <v>5</v>
          </cell>
          <cell r="Q486">
            <v>11</v>
          </cell>
        </row>
        <row r="487">
          <cell r="C487" t="str">
            <v>0751106V</v>
          </cell>
          <cell r="D487" t="str">
            <v>ELEM</v>
          </cell>
          <cell r="E487" t="str">
            <v xml:space="preserve">E.E.PU 2 RUE FESSART                 </v>
          </cell>
          <cell r="F487">
            <v>19</v>
          </cell>
          <cell r="G487" t="str">
            <v>HEP</v>
          </cell>
          <cell r="H487">
            <v>128.80000000000001</v>
          </cell>
          <cell r="J487"/>
          <cell r="K487">
            <v>0</v>
          </cell>
          <cell r="L487"/>
          <cell r="M487">
            <v>9</v>
          </cell>
          <cell r="N487">
            <v>9</v>
          </cell>
          <cell r="O487">
            <v>0</v>
          </cell>
          <cell r="P487">
            <v>9</v>
          </cell>
          <cell r="Q487">
            <v>9</v>
          </cell>
        </row>
        <row r="488">
          <cell r="C488" t="str">
            <v>0751114D</v>
          </cell>
          <cell r="D488" t="str">
            <v>ELEM</v>
          </cell>
          <cell r="E488" t="str">
            <v xml:space="preserve">E.E.PU 11 RUE RAMPAL                 </v>
          </cell>
          <cell r="F488">
            <v>19</v>
          </cell>
          <cell r="G488" t="str">
            <v>REP</v>
          </cell>
          <cell r="H488">
            <v>120.8</v>
          </cell>
          <cell r="K488">
            <v>0</v>
          </cell>
          <cell r="L488">
            <v>6</v>
          </cell>
          <cell r="M488">
            <v>5</v>
          </cell>
          <cell r="N488">
            <v>11</v>
          </cell>
          <cell r="O488">
            <v>6</v>
          </cell>
          <cell r="P488">
            <v>5</v>
          </cell>
          <cell r="Q488">
            <v>11</v>
          </cell>
        </row>
        <row r="489">
          <cell r="C489" t="str">
            <v>0751201Y</v>
          </cell>
          <cell r="D489" t="str">
            <v>ELEM</v>
          </cell>
          <cell r="E489" t="str">
            <v xml:space="preserve">E.E.A. ECOLE B 59 RUE DE ROMAINVILLE </v>
          </cell>
          <cell r="F489">
            <v>19</v>
          </cell>
          <cell r="G489" t="str">
            <v>REP</v>
          </cell>
          <cell r="H489">
            <v>102.5</v>
          </cell>
          <cell r="K489">
            <v>0</v>
          </cell>
          <cell r="L489">
            <v>5</v>
          </cell>
          <cell r="M489">
            <v>4</v>
          </cell>
          <cell r="N489">
            <v>9</v>
          </cell>
          <cell r="O489">
            <v>5</v>
          </cell>
          <cell r="P489">
            <v>4</v>
          </cell>
          <cell r="Q489">
            <v>9</v>
          </cell>
        </row>
        <row r="490">
          <cell r="C490" t="str">
            <v>0751208F</v>
          </cell>
          <cell r="D490" t="str">
            <v>ELEM</v>
          </cell>
          <cell r="E490" t="str">
            <v xml:space="preserve">E.E.PU 67 AVENUE SIMON BOLIVAR       </v>
          </cell>
          <cell r="F490">
            <v>19</v>
          </cell>
          <cell r="G490" t="str">
            <v>HEP</v>
          </cell>
          <cell r="H490">
            <v>115.7</v>
          </cell>
          <cell r="J490"/>
          <cell r="K490">
            <v>0</v>
          </cell>
          <cell r="L490"/>
          <cell r="M490">
            <v>8</v>
          </cell>
          <cell r="N490">
            <v>8</v>
          </cell>
          <cell r="O490">
            <v>0</v>
          </cell>
          <cell r="P490">
            <v>8</v>
          </cell>
          <cell r="Q490">
            <v>8</v>
          </cell>
        </row>
        <row r="491">
          <cell r="C491" t="str">
            <v>0751264S</v>
          </cell>
          <cell r="D491" t="str">
            <v>MAT</v>
          </cell>
          <cell r="E491" t="str">
            <v xml:space="preserve">E.M.PU 20 RUE EUGENIE COTTON         </v>
          </cell>
          <cell r="F491">
            <v>19</v>
          </cell>
          <cell r="G491" t="str">
            <v>REP</v>
          </cell>
          <cell r="H491" t="str">
            <v xml:space="preserve"> </v>
          </cell>
          <cell r="I491">
            <v>3</v>
          </cell>
          <cell r="J491">
            <v>4</v>
          </cell>
          <cell r="K491">
            <v>7</v>
          </cell>
          <cell r="N491">
            <v>0</v>
          </cell>
          <cell r="O491">
            <v>3</v>
          </cell>
          <cell r="P491">
            <v>4</v>
          </cell>
          <cell r="Q491">
            <v>7</v>
          </cell>
        </row>
        <row r="492">
          <cell r="C492" t="str">
            <v>0751311T</v>
          </cell>
          <cell r="D492" t="str">
            <v>MAT</v>
          </cell>
          <cell r="E492" t="str">
            <v xml:space="preserve">E.M.PU 5 RUE DU GENERAL LASALLE      </v>
          </cell>
          <cell r="F492">
            <v>19</v>
          </cell>
          <cell r="G492" t="str">
            <v>REP</v>
          </cell>
          <cell r="H492" t="str">
            <v xml:space="preserve"> </v>
          </cell>
          <cell r="I492">
            <v>2</v>
          </cell>
          <cell r="J492">
            <v>3</v>
          </cell>
          <cell r="K492">
            <v>5</v>
          </cell>
          <cell r="N492">
            <v>0</v>
          </cell>
          <cell r="O492">
            <v>2</v>
          </cell>
          <cell r="P492">
            <v>3</v>
          </cell>
          <cell r="Q492">
            <v>5</v>
          </cell>
        </row>
        <row r="493">
          <cell r="C493" t="str">
            <v>0751360W</v>
          </cell>
          <cell r="D493" t="str">
            <v>MAT</v>
          </cell>
          <cell r="E493" t="str">
            <v xml:space="preserve">E.M.PU 1 RUE DE PALESTINE            </v>
          </cell>
          <cell r="F493">
            <v>19</v>
          </cell>
          <cell r="G493" t="str">
            <v>HEP</v>
          </cell>
          <cell r="H493" t="str">
            <v xml:space="preserve"> </v>
          </cell>
          <cell r="J493">
            <v>6</v>
          </cell>
          <cell r="K493">
            <v>6</v>
          </cell>
          <cell r="N493">
            <v>0</v>
          </cell>
          <cell r="O493">
            <v>0</v>
          </cell>
          <cell r="P493">
            <v>6</v>
          </cell>
          <cell r="Q493">
            <v>6</v>
          </cell>
        </row>
        <row r="494">
          <cell r="C494" t="str">
            <v>0751385Y</v>
          </cell>
          <cell r="D494" t="str">
            <v>MAT</v>
          </cell>
          <cell r="E494" t="str">
            <v xml:space="preserve">E.M.PU 59 BIS RUE DE ROMAINVILLE     </v>
          </cell>
          <cell r="F494">
            <v>19</v>
          </cell>
          <cell r="G494" t="str">
            <v>REP</v>
          </cell>
          <cell r="H494" t="str">
            <v xml:space="preserve"> </v>
          </cell>
          <cell r="I494">
            <v>3</v>
          </cell>
          <cell r="J494">
            <v>3</v>
          </cell>
          <cell r="K494">
            <v>6</v>
          </cell>
          <cell r="N494">
            <v>0</v>
          </cell>
          <cell r="O494">
            <v>3</v>
          </cell>
          <cell r="P494">
            <v>3</v>
          </cell>
          <cell r="Q494">
            <v>6</v>
          </cell>
        </row>
        <row r="495">
          <cell r="C495" t="str">
            <v>0751394H</v>
          </cell>
          <cell r="D495" t="str">
            <v>MAT</v>
          </cell>
          <cell r="E495" t="str">
            <v xml:space="preserve">E.M.PU 65 AVENUE SIMON BOLIVAR       </v>
          </cell>
          <cell r="F495">
            <v>19</v>
          </cell>
          <cell r="G495" t="str">
            <v>HEP</v>
          </cell>
          <cell r="H495" t="str">
            <v xml:space="preserve"> </v>
          </cell>
          <cell r="J495">
            <v>5</v>
          </cell>
          <cell r="K495">
            <v>5</v>
          </cell>
          <cell r="N495">
            <v>0</v>
          </cell>
          <cell r="O495">
            <v>0</v>
          </cell>
          <cell r="P495">
            <v>5</v>
          </cell>
          <cell r="Q495">
            <v>5</v>
          </cell>
        </row>
        <row r="496">
          <cell r="C496" t="str">
            <v>0752626X</v>
          </cell>
          <cell r="D496" t="str">
            <v>MAT</v>
          </cell>
          <cell r="E496" t="str">
            <v xml:space="preserve">E.M.PU 2 RUE DES BOIS                </v>
          </cell>
          <cell r="F496">
            <v>19</v>
          </cell>
          <cell r="G496" t="str">
            <v>REP</v>
          </cell>
          <cell r="H496" t="str">
            <v xml:space="preserve"> </v>
          </cell>
          <cell r="I496">
            <v>3</v>
          </cell>
          <cell r="J496">
            <v>4</v>
          </cell>
          <cell r="K496">
            <v>7</v>
          </cell>
          <cell r="N496">
            <v>0</v>
          </cell>
          <cell r="O496">
            <v>3</v>
          </cell>
          <cell r="P496">
            <v>4</v>
          </cell>
          <cell r="Q496">
            <v>7</v>
          </cell>
        </row>
        <row r="497">
          <cell r="C497" t="str">
            <v>0752766Z</v>
          </cell>
          <cell r="D497" t="str">
            <v>MAT</v>
          </cell>
          <cell r="E497" t="str">
            <v xml:space="preserve">E.M.PU 36 RUE FESSART                </v>
          </cell>
          <cell r="F497">
            <v>19</v>
          </cell>
          <cell r="G497" t="str">
            <v>HEP</v>
          </cell>
          <cell r="H497" t="str">
            <v xml:space="preserve"> </v>
          </cell>
          <cell r="J497">
            <v>5</v>
          </cell>
          <cell r="K497">
            <v>5</v>
          </cell>
          <cell r="L497"/>
          <cell r="M497"/>
          <cell r="N497">
            <v>0</v>
          </cell>
          <cell r="O497">
            <v>0</v>
          </cell>
          <cell r="P497">
            <v>5</v>
          </cell>
          <cell r="Q497">
            <v>5</v>
          </cell>
        </row>
        <row r="498">
          <cell r="C498" t="str">
            <v>0752836A</v>
          </cell>
          <cell r="D498" t="str">
            <v>MAT</v>
          </cell>
          <cell r="E498" t="str">
            <v xml:space="preserve">E.M.PU 5 RUE RAMPAL                  </v>
          </cell>
          <cell r="F498">
            <v>19</v>
          </cell>
          <cell r="G498" t="str">
            <v>REP</v>
          </cell>
          <cell r="H498" t="str">
            <v xml:space="preserve"> </v>
          </cell>
          <cell r="I498">
            <v>3</v>
          </cell>
          <cell r="J498">
            <v>3</v>
          </cell>
          <cell r="K498">
            <v>6</v>
          </cell>
          <cell r="L498"/>
          <cell r="M498"/>
          <cell r="N498">
            <v>0</v>
          </cell>
          <cell r="O498">
            <v>3</v>
          </cell>
          <cell r="P498">
            <v>3</v>
          </cell>
          <cell r="Q498">
            <v>6</v>
          </cell>
        </row>
        <row r="499">
          <cell r="C499" t="str">
            <v>0753055N</v>
          </cell>
          <cell r="D499" t="str">
            <v>ELEM</v>
          </cell>
          <cell r="E499" t="str">
            <v xml:space="preserve">E.E.PU 61 RUE DE LA VILLETTE         </v>
          </cell>
          <cell r="F499">
            <v>19</v>
          </cell>
          <cell r="G499" t="str">
            <v>HEP</v>
          </cell>
          <cell r="H499">
            <v>120.2</v>
          </cell>
          <cell r="K499">
            <v>0</v>
          </cell>
          <cell r="M499">
            <v>10</v>
          </cell>
          <cell r="N499">
            <v>10</v>
          </cell>
          <cell r="O499">
            <v>0</v>
          </cell>
          <cell r="P499">
            <v>10</v>
          </cell>
          <cell r="Q499">
            <v>10</v>
          </cell>
        </row>
        <row r="500">
          <cell r="C500" t="str">
            <v>0753128T</v>
          </cell>
          <cell r="D500" t="str">
            <v>ELEM</v>
          </cell>
          <cell r="E500" t="str">
            <v xml:space="preserve">E.E.PU 5 RUE DES ALOUETTES           </v>
          </cell>
          <cell r="F500">
            <v>19</v>
          </cell>
          <cell r="G500" t="str">
            <v>HEP</v>
          </cell>
          <cell r="H500">
            <v>122.6</v>
          </cell>
          <cell r="K500">
            <v>0</v>
          </cell>
          <cell r="M500">
            <v>9</v>
          </cell>
          <cell r="N500">
            <v>9</v>
          </cell>
          <cell r="O500">
            <v>0</v>
          </cell>
          <cell r="P500">
            <v>9</v>
          </cell>
          <cell r="Q500">
            <v>9</v>
          </cell>
        </row>
        <row r="501">
          <cell r="C501" t="str">
            <v>0754984K</v>
          </cell>
          <cell r="D501" t="str">
            <v>MAT</v>
          </cell>
          <cell r="E501" t="str">
            <v xml:space="preserve">E.M.PU 2 COURS DU 7EME ART           </v>
          </cell>
          <cell r="F501">
            <v>19</v>
          </cell>
          <cell r="G501" t="str">
            <v>HEP</v>
          </cell>
          <cell r="H501" t="str">
            <v xml:space="preserve"> </v>
          </cell>
          <cell r="J501">
            <v>6</v>
          </cell>
          <cell r="K501">
            <v>6</v>
          </cell>
          <cell r="N501">
            <v>0</v>
          </cell>
          <cell r="O501">
            <v>0</v>
          </cell>
          <cell r="P501">
            <v>6</v>
          </cell>
          <cell r="Q501">
            <v>6</v>
          </cell>
        </row>
        <row r="502">
          <cell r="C502" t="str">
            <v>0754985L</v>
          </cell>
          <cell r="D502" t="str">
            <v>MAT</v>
          </cell>
          <cell r="E502" t="str">
            <v xml:space="preserve">E.M.PU 345 RUE DE LEMAN BELLEVILLE -         </v>
          </cell>
          <cell r="F502">
            <v>19</v>
          </cell>
          <cell r="G502" t="str">
            <v>REP</v>
          </cell>
          <cell r="H502" t="str">
            <v xml:space="preserve"> </v>
          </cell>
          <cell r="I502">
            <v>2</v>
          </cell>
          <cell r="J502">
            <v>3</v>
          </cell>
          <cell r="K502">
            <v>5</v>
          </cell>
          <cell r="N502">
            <v>0</v>
          </cell>
          <cell r="O502">
            <v>2</v>
          </cell>
          <cell r="P502">
            <v>3</v>
          </cell>
          <cell r="Q502">
            <v>5</v>
          </cell>
        </row>
        <row r="503">
          <cell r="C503" t="str">
            <v>0750951B</v>
          </cell>
          <cell r="D503" t="str">
            <v>ELEM</v>
          </cell>
          <cell r="E503" t="str">
            <v>E.E.PU ECOLE A 105 BIS RUE DE L'OURCQ</v>
          </cell>
          <cell r="F503">
            <v>19</v>
          </cell>
          <cell r="G503" t="str">
            <v>REP</v>
          </cell>
          <cell r="H503">
            <v>95.3</v>
          </cell>
          <cell r="K503">
            <v>0</v>
          </cell>
          <cell r="L503">
            <v>6</v>
          </cell>
          <cell r="M503">
            <v>4</v>
          </cell>
          <cell r="N503">
            <v>10</v>
          </cell>
          <cell r="O503">
            <v>6</v>
          </cell>
          <cell r="P503">
            <v>4</v>
          </cell>
          <cell r="Q503">
            <v>10</v>
          </cell>
        </row>
        <row r="504">
          <cell r="C504" t="str">
            <v>0751009P</v>
          </cell>
          <cell r="D504" t="str">
            <v>ELEM</v>
          </cell>
          <cell r="E504" t="str">
            <v xml:space="preserve">E.E.PU ECOLE A 41 RUE DE TANGER      </v>
          </cell>
          <cell r="F504">
            <v>19</v>
          </cell>
          <cell r="G504" t="str">
            <v>REP</v>
          </cell>
          <cell r="H504">
            <v>92.3</v>
          </cell>
          <cell r="K504">
            <v>0</v>
          </cell>
          <cell r="L504">
            <v>7</v>
          </cell>
          <cell r="M504">
            <v>4</v>
          </cell>
          <cell r="N504">
            <v>11</v>
          </cell>
          <cell r="O504">
            <v>7</v>
          </cell>
          <cell r="P504">
            <v>4</v>
          </cell>
          <cell r="Q504">
            <v>11</v>
          </cell>
        </row>
        <row r="505">
          <cell r="C505" t="str">
            <v>0751167L</v>
          </cell>
          <cell r="D505" t="str">
            <v>ELEM</v>
          </cell>
          <cell r="E505" t="str">
            <v>E.E.PU ECOLE B 105 BIS RUE DE L'OURCQ</v>
          </cell>
          <cell r="F505">
            <v>19</v>
          </cell>
          <cell r="G505" t="str">
            <v>REP</v>
          </cell>
          <cell r="H505">
            <v>106.7</v>
          </cell>
          <cell r="K505">
            <v>0</v>
          </cell>
          <cell r="L505">
            <v>5</v>
          </cell>
          <cell r="M505">
            <v>5</v>
          </cell>
          <cell r="N505">
            <v>10</v>
          </cell>
          <cell r="O505">
            <v>5</v>
          </cell>
          <cell r="P505">
            <v>5</v>
          </cell>
          <cell r="Q505">
            <v>10</v>
          </cell>
        </row>
        <row r="506">
          <cell r="C506" t="str">
            <v>0751220U</v>
          </cell>
          <cell r="D506" t="str">
            <v>ELEM</v>
          </cell>
          <cell r="E506" t="str">
            <v xml:space="preserve">E.E.A. ECOLE B 41 RUE DE TANGER      </v>
          </cell>
          <cell r="F506">
            <v>19</v>
          </cell>
          <cell r="G506" t="str">
            <v>REP</v>
          </cell>
          <cell r="H506">
            <v>103.8</v>
          </cell>
          <cell r="K506">
            <v>0</v>
          </cell>
          <cell r="L506">
            <v>7</v>
          </cell>
          <cell r="M506">
            <v>6</v>
          </cell>
          <cell r="N506">
            <v>13</v>
          </cell>
          <cell r="O506">
            <v>7</v>
          </cell>
          <cell r="P506">
            <v>6</v>
          </cell>
          <cell r="Q506">
            <v>13</v>
          </cell>
        </row>
        <row r="507">
          <cell r="C507" t="str">
            <v>0751357T</v>
          </cell>
          <cell r="D507" t="str">
            <v>MAT</v>
          </cell>
          <cell r="E507" t="str">
            <v xml:space="preserve">E.M.PU 63 RUE ARCHEREAU              </v>
          </cell>
          <cell r="F507">
            <v>19</v>
          </cell>
          <cell r="G507" t="str">
            <v>REP</v>
          </cell>
          <cell r="H507" t="str">
            <v xml:space="preserve"> </v>
          </cell>
          <cell r="I507">
            <v>5</v>
          </cell>
          <cell r="J507">
            <v>5</v>
          </cell>
          <cell r="K507">
            <v>10</v>
          </cell>
          <cell r="N507">
            <v>0</v>
          </cell>
          <cell r="O507">
            <v>5</v>
          </cell>
          <cell r="P507">
            <v>5</v>
          </cell>
          <cell r="Q507">
            <v>10</v>
          </cell>
        </row>
        <row r="508">
          <cell r="C508" t="str">
            <v>0751407X</v>
          </cell>
          <cell r="D508" t="str">
            <v>MAT</v>
          </cell>
          <cell r="E508" t="str">
            <v xml:space="preserve">E.M.PU 41 RUE DE TANGER              </v>
          </cell>
          <cell r="F508">
            <v>19</v>
          </cell>
          <cell r="G508" t="str">
            <v>REP</v>
          </cell>
          <cell r="H508" t="str">
            <v xml:space="preserve"> </v>
          </cell>
          <cell r="I508">
            <v>3</v>
          </cell>
          <cell r="J508">
            <v>4</v>
          </cell>
          <cell r="K508">
            <v>7</v>
          </cell>
          <cell r="N508">
            <v>0</v>
          </cell>
          <cell r="O508">
            <v>3</v>
          </cell>
          <cell r="P508">
            <v>4</v>
          </cell>
          <cell r="Q508">
            <v>7</v>
          </cell>
        </row>
        <row r="509">
          <cell r="C509" t="str">
            <v>0751727V</v>
          </cell>
          <cell r="D509" t="str">
            <v>MAT</v>
          </cell>
          <cell r="E509" t="str">
            <v xml:space="preserve">E.M.PU 5 BIS RUE DE CAMBRAI          </v>
          </cell>
          <cell r="F509">
            <v>19</v>
          </cell>
          <cell r="G509" t="str">
            <v>REP</v>
          </cell>
          <cell r="H509" t="str">
            <v xml:space="preserve"> </v>
          </cell>
          <cell r="I509">
            <v>2</v>
          </cell>
          <cell r="J509">
            <v>3</v>
          </cell>
          <cell r="K509">
            <v>5</v>
          </cell>
          <cell r="N509">
            <v>0</v>
          </cell>
          <cell r="O509">
            <v>2</v>
          </cell>
          <cell r="P509">
            <v>3</v>
          </cell>
          <cell r="Q509">
            <v>5</v>
          </cell>
        </row>
        <row r="510">
          <cell r="C510" t="str">
            <v>0751728W</v>
          </cell>
          <cell r="D510" t="str">
            <v>ELEM</v>
          </cell>
          <cell r="E510" t="str">
            <v xml:space="preserve">E.E.PU ECOLE A 15 RUE COLETTE MAGNY  </v>
          </cell>
          <cell r="F510">
            <v>19</v>
          </cell>
          <cell r="G510" t="str">
            <v>REP</v>
          </cell>
          <cell r="H510">
            <v>94.6</v>
          </cell>
          <cell r="J510"/>
          <cell r="K510">
            <v>0</v>
          </cell>
          <cell r="L510">
            <v>0</v>
          </cell>
          <cell r="M510">
            <v>12</v>
          </cell>
          <cell r="N510">
            <v>12</v>
          </cell>
          <cell r="O510">
            <v>0</v>
          </cell>
          <cell r="P510">
            <v>12</v>
          </cell>
          <cell r="Q510">
            <v>12</v>
          </cell>
        </row>
        <row r="511">
          <cell r="C511" t="str">
            <v>0752165W</v>
          </cell>
          <cell r="D511" t="str">
            <v>ELEM</v>
          </cell>
          <cell r="E511" t="str">
            <v xml:space="preserve">E.E.PU ECOLE B 17 RUE COLETTE MAGNY  </v>
          </cell>
          <cell r="F511">
            <v>19</v>
          </cell>
          <cell r="G511" t="str">
            <v>REP</v>
          </cell>
          <cell r="H511">
            <v>106.1</v>
          </cell>
          <cell r="K511">
            <v>0</v>
          </cell>
          <cell r="L511">
            <v>15</v>
          </cell>
          <cell r="M511">
            <v>0</v>
          </cell>
          <cell r="N511">
            <v>15</v>
          </cell>
          <cell r="O511">
            <v>15</v>
          </cell>
          <cell r="P511">
            <v>0</v>
          </cell>
          <cell r="Q511">
            <v>15</v>
          </cell>
        </row>
        <row r="512">
          <cell r="C512" t="str">
            <v>0752216B</v>
          </cell>
          <cell r="D512" t="str">
            <v>MAT</v>
          </cell>
          <cell r="E512" t="str">
            <v xml:space="preserve">E.M.PU 21 RUE COLETTE MAGNY          </v>
          </cell>
          <cell r="F512">
            <v>19</v>
          </cell>
          <cell r="G512" t="str">
            <v>REP</v>
          </cell>
          <cell r="H512" t="str">
            <v xml:space="preserve"> </v>
          </cell>
          <cell r="I512">
            <v>3</v>
          </cell>
          <cell r="J512">
            <v>4</v>
          </cell>
          <cell r="K512">
            <v>7</v>
          </cell>
          <cell r="N512">
            <v>0</v>
          </cell>
          <cell r="O512">
            <v>3</v>
          </cell>
          <cell r="P512">
            <v>4</v>
          </cell>
          <cell r="Q512">
            <v>7</v>
          </cell>
        </row>
        <row r="513">
          <cell r="C513" t="str">
            <v>0752627Y</v>
          </cell>
          <cell r="D513" t="str">
            <v>MAT</v>
          </cell>
          <cell r="E513" t="str">
            <v xml:space="preserve">E.M.PU 26 RUE ARCHEREAU ILOT RIQUET  </v>
          </cell>
          <cell r="F513">
            <v>19</v>
          </cell>
          <cell r="G513" t="str">
            <v>REP</v>
          </cell>
          <cell r="H513" t="str">
            <v xml:space="preserve"> </v>
          </cell>
          <cell r="I513">
            <v>4</v>
          </cell>
          <cell r="J513">
            <v>3</v>
          </cell>
          <cell r="K513">
            <v>7</v>
          </cell>
          <cell r="N513">
            <v>0</v>
          </cell>
          <cell r="O513">
            <v>4</v>
          </cell>
          <cell r="P513">
            <v>3</v>
          </cell>
          <cell r="Q513">
            <v>7</v>
          </cell>
        </row>
        <row r="514">
          <cell r="C514" t="str">
            <v>0752835Z</v>
          </cell>
          <cell r="D514" t="str">
            <v>MAT</v>
          </cell>
          <cell r="E514" t="str">
            <v xml:space="preserve">E.M.PU 5 ALLEE DES EIDERS            </v>
          </cell>
          <cell r="F514">
            <v>19</v>
          </cell>
          <cell r="G514" t="str">
            <v>REP</v>
          </cell>
          <cell r="H514" t="str">
            <v xml:space="preserve"> </v>
          </cell>
          <cell r="I514">
            <v>3</v>
          </cell>
          <cell r="J514">
            <v>3</v>
          </cell>
          <cell r="K514">
            <v>6</v>
          </cell>
          <cell r="N514">
            <v>0</v>
          </cell>
          <cell r="O514">
            <v>3</v>
          </cell>
          <cell r="P514">
            <v>3</v>
          </cell>
          <cell r="Q514">
            <v>6</v>
          </cell>
        </row>
        <row r="515">
          <cell r="C515" t="str">
            <v>0753267U</v>
          </cell>
          <cell r="D515" t="str">
            <v>ELEM</v>
          </cell>
          <cell r="E515" t="str">
            <v xml:space="preserve">E.E.PU 14 RUE MATHIS                 </v>
          </cell>
          <cell r="F515">
            <v>19</v>
          </cell>
          <cell r="G515" t="str">
            <v>REP</v>
          </cell>
          <cell r="H515">
            <v>92.1</v>
          </cell>
          <cell r="K515">
            <v>0</v>
          </cell>
          <cell r="L515">
            <v>8</v>
          </cell>
          <cell r="M515">
            <v>5</v>
          </cell>
          <cell r="N515">
            <v>13</v>
          </cell>
          <cell r="O515">
            <v>8</v>
          </cell>
          <cell r="P515">
            <v>5</v>
          </cell>
          <cell r="Q515">
            <v>13</v>
          </cell>
        </row>
        <row r="516">
          <cell r="C516" t="str">
            <v>0754828R</v>
          </cell>
          <cell r="D516" t="str">
            <v>POLY</v>
          </cell>
          <cell r="E516" t="str">
            <v xml:space="preserve">E.P.PU 53 RUE EMILE BOLLAERT         </v>
          </cell>
          <cell r="F516">
            <v>19</v>
          </cell>
          <cell r="G516" t="str">
            <v>REP</v>
          </cell>
          <cell r="H516">
            <v>84.4</v>
          </cell>
          <cell r="I516">
            <v>2</v>
          </cell>
          <cell r="J516">
            <v>2</v>
          </cell>
          <cell r="K516">
            <v>4</v>
          </cell>
          <cell r="L516">
            <v>4</v>
          </cell>
          <cell r="M516">
            <v>4</v>
          </cell>
          <cell r="N516">
            <v>8</v>
          </cell>
          <cell r="O516">
            <v>6</v>
          </cell>
          <cell r="P516">
            <v>6</v>
          </cell>
          <cell r="Q516">
            <v>12</v>
          </cell>
        </row>
        <row r="517">
          <cell r="C517" t="str">
            <v>0755591V</v>
          </cell>
          <cell r="D517" t="str">
            <v>POLY</v>
          </cell>
          <cell r="E517" t="str">
            <v xml:space="preserve">E.P.PU  CLAUDE BERNARD (118  MAC DO)      </v>
          </cell>
          <cell r="F517">
            <v>19</v>
          </cell>
          <cell r="G517" t="str">
            <v>REP</v>
          </cell>
          <cell r="H517">
            <v>101.4</v>
          </cell>
          <cell r="I517">
            <v>3</v>
          </cell>
          <cell r="J517">
            <v>3</v>
          </cell>
          <cell r="K517">
            <v>6</v>
          </cell>
          <cell r="L517">
            <v>5</v>
          </cell>
          <cell r="M517">
            <v>4</v>
          </cell>
          <cell r="N517">
            <v>9</v>
          </cell>
          <cell r="O517">
            <v>8</v>
          </cell>
          <cell r="P517">
            <v>7</v>
          </cell>
          <cell r="Q517">
            <v>15</v>
          </cell>
        </row>
        <row r="518">
          <cell r="C518" t="str">
            <v>0755842T</v>
          </cell>
          <cell r="D518" t="str">
            <v>POLY</v>
          </cell>
          <cell r="E518" t="str">
            <v xml:space="preserve">E.P.PU 141 BOULEVARD MAC DONALD      </v>
          </cell>
          <cell r="F518">
            <v>19</v>
          </cell>
          <cell r="G518" t="str">
            <v>REP</v>
          </cell>
          <cell r="H518">
            <v>99.9</v>
          </cell>
          <cell r="I518">
            <v>2</v>
          </cell>
          <cell r="J518">
            <v>2</v>
          </cell>
          <cell r="K518">
            <v>4</v>
          </cell>
          <cell r="L518">
            <v>6</v>
          </cell>
          <cell r="M518">
            <v>4</v>
          </cell>
          <cell r="N518">
            <v>10</v>
          </cell>
          <cell r="O518">
            <v>8</v>
          </cell>
          <cell r="P518">
            <v>6</v>
          </cell>
          <cell r="Q518">
            <v>14</v>
          </cell>
        </row>
        <row r="519">
          <cell r="C519" t="str">
            <v>0750821K</v>
          </cell>
          <cell r="D519" t="str">
            <v>ELEM</v>
          </cell>
          <cell r="E519" t="str">
            <v xml:space="preserve">E.E.PU ECOLE A 7 RUE BARBANEGRE      </v>
          </cell>
          <cell r="F519">
            <v>19</v>
          </cell>
          <cell r="G519" t="str">
            <v>REP</v>
          </cell>
          <cell r="H519">
            <v>99.7</v>
          </cell>
          <cell r="K519">
            <v>0</v>
          </cell>
          <cell r="L519">
            <v>5</v>
          </cell>
          <cell r="M519">
            <v>3</v>
          </cell>
          <cell r="N519">
            <v>8</v>
          </cell>
          <cell r="O519">
            <v>5</v>
          </cell>
          <cell r="P519">
            <v>3</v>
          </cell>
          <cell r="Q519">
            <v>8</v>
          </cell>
        </row>
        <row r="520">
          <cell r="C520" t="str">
            <v>0750853V</v>
          </cell>
          <cell r="D520" t="str">
            <v>ELEM</v>
          </cell>
          <cell r="E520" t="str">
            <v xml:space="preserve">E.E.PU 16 RUE DES CHEMINETS          </v>
          </cell>
          <cell r="F520">
            <v>19</v>
          </cell>
          <cell r="G520" t="str">
            <v>REP+</v>
          </cell>
          <cell r="H520">
            <v>85.8</v>
          </cell>
          <cell r="K520">
            <v>0</v>
          </cell>
          <cell r="L520">
            <v>6</v>
          </cell>
          <cell r="M520">
            <v>8</v>
          </cell>
          <cell r="N520">
            <v>14</v>
          </cell>
          <cell r="O520">
            <v>6</v>
          </cell>
          <cell r="P520">
            <v>8</v>
          </cell>
          <cell r="Q520">
            <v>14</v>
          </cell>
        </row>
        <row r="521">
          <cell r="C521" t="str">
            <v>0750862E</v>
          </cell>
          <cell r="D521" t="str">
            <v>ELEM</v>
          </cell>
          <cell r="E521" t="str">
            <v xml:space="preserve">E.E.PU 106 RUE COMPANS               </v>
          </cell>
          <cell r="F521">
            <v>19</v>
          </cell>
          <cell r="G521" t="str">
            <v>HEP</v>
          </cell>
          <cell r="H521">
            <v>104.6</v>
          </cell>
          <cell r="K521">
            <v>0</v>
          </cell>
          <cell r="M521">
            <v>8</v>
          </cell>
          <cell r="N521">
            <v>8</v>
          </cell>
          <cell r="O521">
            <v>0</v>
          </cell>
          <cell r="P521">
            <v>8</v>
          </cell>
          <cell r="Q521">
            <v>8</v>
          </cell>
        </row>
        <row r="522">
          <cell r="C522" t="str">
            <v>0750932F</v>
          </cell>
          <cell r="D522" t="str">
            <v>ELEM</v>
          </cell>
          <cell r="E522" t="str">
            <v xml:space="preserve">E.E.PU ECOLE A 40 BIS RUE MANIN      </v>
          </cell>
          <cell r="F522">
            <v>19</v>
          </cell>
          <cell r="G522" t="str">
            <v>REP+</v>
          </cell>
          <cell r="H522">
            <v>92.3</v>
          </cell>
          <cell r="K522">
            <v>0</v>
          </cell>
          <cell r="L522">
            <v>7</v>
          </cell>
          <cell r="M522">
            <v>5</v>
          </cell>
          <cell r="N522">
            <v>12</v>
          </cell>
          <cell r="O522">
            <v>7</v>
          </cell>
          <cell r="P522">
            <v>5</v>
          </cell>
          <cell r="Q522">
            <v>12</v>
          </cell>
        </row>
        <row r="523">
          <cell r="C523" t="str">
            <v>0751037V</v>
          </cell>
          <cell r="D523" t="str">
            <v>ELEM</v>
          </cell>
          <cell r="E523" t="str">
            <v xml:space="preserve">E.E.PU ECOLE B 7 RUE BARBANEGRE      </v>
          </cell>
          <cell r="F523">
            <v>19</v>
          </cell>
          <cell r="G523" t="str">
            <v>REP</v>
          </cell>
          <cell r="H523">
            <v>108.9</v>
          </cell>
          <cell r="K523">
            <v>0</v>
          </cell>
          <cell r="L523">
            <v>4</v>
          </cell>
          <cell r="M523">
            <v>4</v>
          </cell>
          <cell r="N523">
            <v>8</v>
          </cell>
          <cell r="O523">
            <v>4</v>
          </cell>
          <cell r="P523">
            <v>4</v>
          </cell>
          <cell r="Q523">
            <v>8</v>
          </cell>
        </row>
        <row r="524">
          <cell r="C524" t="str">
            <v>0751112B</v>
          </cell>
          <cell r="D524" t="str">
            <v>ELEM</v>
          </cell>
          <cell r="E524" t="str">
            <v xml:space="preserve">E.E.PU 7 RUE DU GENERAL BRUNET       </v>
          </cell>
          <cell r="F524">
            <v>19</v>
          </cell>
          <cell r="G524" t="str">
            <v>HEP</v>
          </cell>
          <cell r="H524">
            <v>109.1</v>
          </cell>
          <cell r="K524">
            <v>0</v>
          </cell>
          <cell r="M524">
            <v>7</v>
          </cell>
          <cell r="N524">
            <v>7</v>
          </cell>
          <cell r="O524">
            <v>0</v>
          </cell>
          <cell r="P524">
            <v>7</v>
          </cell>
          <cell r="Q524">
            <v>7</v>
          </cell>
        </row>
        <row r="525">
          <cell r="C525" t="str">
            <v>0751127T</v>
          </cell>
          <cell r="D525" t="str">
            <v>ELEM</v>
          </cell>
          <cell r="E525" t="str">
            <v xml:space="preserve">E.E.PU 9 RUE JOMARD                  </v>
          </cell>
          <cell r="F525">
            <v>19</v>
          </cell>
          <cell r="G525" t="str">
            <v>REP</v>
          </cell>
          <cell r="H525">
            <v>100.7</v>
          </cell>
          <cell r="K525">
            <v>0</v>
          </cell>
          <cell r="L525">
            <v>8</v>
          </cell>
          <cell r="M525">
            <v>6</v>
          </cell>
          <cell r="N525">
            <v>14</v>
          </cell>
          <cell r="O525">
            <v>8</v>
          </cell>
          <cell r="P525">
            <v>6</v>
          </cell>
          <cell r="Q525">
            <v>14</v>
          </cell>
        </row>
        <row r="526">
          <cell r="C526" t="str">
            <v>0751309R</v>
          </cell>
          <cell r="D526" t="str">
            <v>MAT</v>
          </cell>
          <cell r="E526" t="str">
            <v xml:space="preserve">E.M.PU 9 RUE DU GENERAL BRUNET       </v>
          </cell>
          <cell r="F526">
            <v>19</v>
          </cell>
          <cell r="G526" t="str">
            <v>HEP</v>
          </cell>
          <cell r="H526" t="str">
            <v xml:space="preserve"> </v>
          </cell>
          <cell r="J526">
            <v>5</v>
          </cell>
          <cell r="K526">
            <v>5</v>
          </cell>
          <cell r="N526">
            <v>0</v>
          </cell>
          <cell r="O526">
            <v>0</v>
          </cell>
          <cell r="P526">
            <v>5</v>
          </cell>
          <cell r="Q526">
            <v>5</v>
          </cell>
        </row>
        <row r="527">
          <cell r="C527" t="str">
            <v>0751336V</v>
          </cell>
          <cell r="D527" t="str">
            <v>MAT</v>
          </cell>
          <cell r="E527" t="str">
            <v xml:space="preserve">E.M.PU 34 RUE MANIN                  </v>
          </cell>
          <cell r="F527">
            <v>19</v>
          </cell>
          <cell r="G527" t="str">
            <v>REP+</v>
          </cell>
          <cell r="H527" t="str">
            <v xml:space="preserve"> </v>
          </cell>
          <cell r="I527">
            <v>2</v>
          </cell>
          <cell r="J527">
            <v>3</v>
          </cell>
          <cell r="K527">
            <v>5</v>
          </cell>
          <cell r="L527"/>
          <cell r="M527"/>
          <cell r="N527">
            <v>0</v>
          </cell>
          <cell r="O527">
            <v>2</v>
          </cell>
          <cell r="P527">
            <v>3</v>
          </cell>
          <cell r="Q527">
            <v>5</v>
          </cell>
        </row>
        <row r="528">
          <cell r="C528" t="str">
            <v>0751352M</v>
          </cell>
          <cell r="D528" t="str">
            <v>MAT</v>
          </cell>
          <cell r="E528" t="str">
            <v xml:space="preserve">E.M.PU 5 RUE DU NOYER DURAND         </v>
          </cell>
          <cell r="F528">
            <v>19</v>
          </cell>
          <cell r="G528" t="str">
            <v>REP+</v>
          </cell>
          <cell r="H528" t="str">
            <v xml:space="preserve"> </v>
          </cell>
          <cell r="I528">
            <v>2</v>
          </cell>
          <cell r="J528">
            <v>3</v>
          </cell>
          <cell r="K528">
            <v>5</v>
          </cell>
          <cell r="L528"/>
          <cell r="M528"/>
          <cell r="N528">
            <v>0</v>
          </cell>
          <cell r="O528">
            <v>2</v>
          </cell>
          <cell r="P528">
            <v>3</v>
          </cell>
          <cell r="Q528">
            <v>5</v>
          </cell>
        </row>
        <row r="529">
          <cell r="C529" t="str">
            <v>0752643R</v>
          </cell>
          <cell r="D529" t="str">
            <v>ELEM</v>
          </cell>
          <cell r="E529" t="str">
            <v xml:space="preserve">E.E.PU ECOLE B 30 RUE MANIN          </v>
          </cell>
          <cell r="F529">
            <v>19</v>
          </cell>
          <cell r="G529" t="str">
            <v>REP+</v>
          </cell>
          <cell r="H529">
            <v>107.1</v>
          </cell>
          <cell r="K529">
            <v>0</v>
          </cell>
          <cell r="L529">
            <v>8</v>
          </cell>
          <cell r="M529">
            <v>5</v>
          </cell>
          <cell r="N529">
            <v>13</v>
          </cell>
          <cell r="O529">
            <v>8</v>
          </cell>
          <cell r="P529">
            <v>5</v>
          </cell>
          <cell r="Q529">
            <v>13</v>
          </cell>
        </row>
        <row r="530">
          <cell r="C530" t="str">
            <v>0753054M</v>
          </cell>
          <cell r="D530" t="str">
            <v>MAT</v>
          </cell>
          <cell r="E530" t="str">
            <v xml:space="preserve">E.M.PU 29 RUE DE LA PREVOYANCE       </v>
          </cell>
          <cell r="F530">
            <v>19</v>
          </cell>
          <cell r="G530" t="str">
            <v>REP+</v>
          </cell>
          <cell r="H530" t="str">
            <v xml:space="preserve"> </v>
          </cell>
          <cell r="I530">
            <v>3</v>
          </cell>
          <cell r="J530">
            <v>4</v>
          </cell>
          <cell r="K530">
            <v>7</v>
          </cell>
          <cell r="L530"/>
          <cell r="M530"/>
          <cell r="N530">
            <v>0</v>
          </cell>
          <cell r="O530">
            <v>3</v>
          </cell>
          <cell r="P530">
            <v>4</v>
          </cell>
          <cell r="Q530">
            <v>7</v>
          </cell>
        </row>
        <row r="531">
          <cell r="C531" t="str">
            <v>0753263P</v>
          </cell>
          <cell r="D531" t="str">
            <v>MAT</v>
          </cell>
          <cell r="E531" t="str">
            <v xml:space="preserve">E.M.PU 8 RUE BARBANEGRE              </v>
          </cell>
          <cell r="F531">
            <v>19</v>
          </cell>
          <cell r="G531" t="str">
            <v>REP</v>
          </cell>
          <cell r="H531" t="str">
            <v xml:space="preserve"> </v>
          </cell>
          <cell r="J531">
            <v>9</v>
          </cell>
          <cell r="K531">
            <v>9</v>
          </cell>
          <cell r="N531">
            <v>0</v>
          </cell>
          <cell r="O531">
            <v>0</v>
          </cell>
          <cell r="P531">
            <v>9</v>
          </cell>
          <cell r="Q531">
            <v>9</v>
          </cell>
        </row>
        <row r="532">
          <cell r="C532" t="str">
            <v>0753283L</v>
          </cell>
          <cell r="D532" t="str">
            <v>ELEM</v>
          </cell>
          <cell r="E532" t="str">
            <v xml:space="preserve">E.E.PU 160 AVENUE JEAN JAURES        </v>
          </cell>
          <cell r="F532">
            <v>19</v>
          </cell>
          <cell r="G532" t="str">
            <v>REP</v>
          </cell>
          <cell r="H532">
            <v>118.5</v>
          </cell>
          <cell r="K532">
            <v>0</v>
          </cell>
          <cell r="L532">
            <v>6</v>
          </cell>
          <cell r="M532">
            <v>6</v>
          </cell>
          <cell r="N532">
            <v>12</v>
          </cell>
          <cell r="O532">
            <v>6</v>
          </cell>
          <cell r="P532">
            <v>6</v>
          </cell>
          <cell r="Q532">
            <v>12</v>
          </cell>
        </row>
        <row r="533">
          <cell r="C533" t="str">
            <v>0754310C</v>
          </cell>
          <cell r="D533" t="str">
            <v>MAT</v>
          </cell>
          <cell r="E533" t="str">
            <v xml:space="preserve">E.M.PU 53 ALLEE DARIUS MILHAUD       </v>
          </cell>
          <cell r="F533">
            <v>19</v>
          </cell>
          <cell r="G533" t="str">
            <v>HEP</v>
          </cell>
          <cell r="H533" t="str">
            <v xml:space="preserve"> </v>
          </cell>
          <cell r="J533">
            <v>8</v>
          </cell>
          <cell r="K533">
            <v>8</v>
          </cell>
          <cell r="N533">
            <v>0</v>
          </cell>
          <cell r="O533">
            <v>0</v>
          </cell>
          <cell r="P533">
            <v>8</v>
          </cell>
          <cell r="Q533">
            <v>8</v>
          </cell>
        </row>
        <row r="534">
          <cell r="C534" t="str">
            <v>0754312E</v>
          </cell>
          <cell r="D534" t="str">
            <v>MAT</v>
          </cell>
          <cell r="E534" t="str">
            <v xml:space="preserve">E.M.PU 8 PASSAGE EMELIE              </v>
          </cell>
          <cell r="F534">
            <v>19</v>
          </cell>
          <cell r="G534" t="str">
            <v>REP</v>
          </cell>
          <cell r="H534" t="str">
            <v xml:space="preserve"> </v>
          </cell>
          <cell r="I534">
            <v>4</v>
          </cell>
          <cell r="J534">
            <v>5</v>
          </cell>
          <cell r="K534">
            <v>9</v>
          </cell>
          <cell r="N534">
            <v>0</v>
          </cell>
          <cell r="O534">
            <v>4</v>
          </cell>
          <cell r="P534">
            <v>5</v>
          </cell>
          <cell r="Q534">
            <v>9</v>
          </cell>
        </row>
        <row r="535">
          <cell r="C535" t="str">
            <v>0754488W</v>
          </cell>
          <cell r="D535" t="str">
            <v>ELEM</v>
          </cell>
          <cell r="E535" t="str">
            <v xml:space="preserve">E.E.PU 4 RUE GOUBET                  </v>
          </cell>
          <cell r="F535">
            <v>19</v>
          </cell>
          <cell r="G535" t="str">
            <v>REP</v>
          </cell>
          <cell r="H535">
            <v>94.8</v>
          </cell>
          <cell r="K535">
            <v>0</v>
          </cell>
          <cell r="L535">
            <v>7</v>
          </cell>
          <cell r="M535">
            <v>6</v>
          </cell>
          <cell r="N535">
            <v>13</v>
          </cell>
          <cell r="O535">
            <v>7</v>
          </cell>
          <cell r="P535">
            <v>6</v>
          </cell>
          <cell r="Q535">
            <v>13</v>
          </cell>
        </row>
        <row r="536">
          <cell r="C536" t="str">
            <v>0754941N</v>
          </cell>
          <cell r="D536" t="str">
            <v>MAT</v>
          </cell>
          <cell r="E536" t="str">
            <v xml:space="preserve">E.M.PU 11 RUE GEORGES THILL          </v>
          </cell>
          <cell r="F536">
            <v>19</v>
          </cell>
          <cell r="G536" t="str">
            <v>REP</v>
          </cell>
          <cell r="H536" t="str">
            <v xml:space="preserve"> </v>
          </cell>
          <cell r="I536">
            <v>4</v>
          </cell>
          <cell r="J536">
            <v>4</v>
          </cell>
          <cell r="K536">
            <v>8</v>
          </cell>
          <cell r="N536">
            <v>0</v>
          </cell>
          <cell r="O536">
            <v>4</v>
          </cell>
          <cell r="P536">
            <v>4</v>
          </cell>
          <cell r="Q536">
            <v>8</v>
          </cell>
        </row>
        <row r="537">
          <cell r="C537" t="str">
            <v>0750819H</v>
          </cell>
          <cell r="D537" t="str">
            <v>ELEM</v>
          </cell>
          <cell r="E537" t="str">
            <v xml:space="preserve">E.E.PU 43 RUE ARMAND CARREL          </v>
          </cell>
          <cell r="F537">
            <v>19</v>
          </cell>
          <cell r="G537" t="str">
            <v>REP</v>
          </cell>
          <cell r="H537">
            <v>108.9</v>
          </cell>
          <cell r="J537"/>
          <cell r="K537">
            <v>0</v>
          </cell>
          <cell r="L537">
            <v>7</v>
          </cell>
          <cell r="M537">
            <v>7</v>
          </cell>
          <cell r="N537">
            <v>14</v>
          </cell>
          <cell r="O537">
            <v>7</v>
          </cell>
          <cell r="P537">
            <v>7</v>
          </cell>
          <cell r="Q537">
            <v>14</v>
          </cell>
        </row>
        <row r="538">
          <cell r="C538" t="str">
            <v>0750964R</v>
          </cell>
          <cell r="D538" t="str">
            <v>ELEM</v>
          </cell>
          <cell r="E538" t="str">
            <v xml:space="preserve">E.E.PU ECOLE A 9 RUE TANDOU          </v>
          </cell>
          <cell r="F538">
            <v>19</v>
          </cell>
          <cell r="G538" t="str">
            <v>REP</v>
          </cell>
          <cell r="H538">
            <v>106.8</v>
          </cell>
          <cell r="J538"/>
          <cell r="K538">
            <v>0</v>
          </cell>
          <cell r="L538">
            <v>6</v>
          </cell>
          <cell r="M538">
            <v>5</v>
          </cell>
          <cell r="N538">
            <v>11</v>
          </cell>
          <cell r="O538">
            <v>6</v>
          </cell>
          <cell r="P538">
            <v>5</v>
          </cell>
          <cell r="Q538">
            <v>11</v>
          </cell>
        </row>
        <row r="539">
          <cell r="C539" t="str">
            <v>0750994Y</v>
          </cell>
          <cell r="D539" t="str">
            <v>ELEM</v>
          </cell>
          <cell r="E539" t="str">
            <v xml:space="preserve">E.E.PU ECOLE A 119 AVE SIMON BOLIVAR </v>
          </cell>
          <cell r="F539">
            <v>19</v>
          </cell>
          <cell r="G539" t="str">
            <v>HEP</v>
          </cell>
          <cell r="H539">
            <v>113.7</v>
          </cell>
          <cell r="J539"/>
          <cell r="K539">
            <v>0</v>
          </cell>
          <cell r="L539"/>
          <cell r="M539">
            <v>9</v>
          </cell>
          <cell r="N539">
            <v>9</v>
          </cell>
          <cell r="O539">
            <v>0</v>
          </cell>
          <cell r="P539">
            <v>9</v>
          </cell>
          <cell r="Q539">
            <v>9</v>
          </cell>
        </row>
        <row r="540">
          <cell r="C540" t="str">
            <v>0751210H</v>
          </cell>
          <cell r="D540" t="str">
            <v>ELEM</v>
          </cell>
          <cell r="E540" t="str">
            <v xml:space="preserve">E.E.A. ECOLE B 119 AVE SIMON BOLIVAR </v>
          </cell>
          <cell r="F540">
            <v>19</v>
          </cell>
          <cell r="G540" t="str">
            <v>HEP</v>
          </cell>
          <cell r="H540">
            <v>121.4</v>
          </cell>
          <cell r="J540"/>
          <cell r="K540">
            <v>0</v>
          </cell>
          <cell r="L540"/>
          <cell r="M540">
            <v>10</v>
          </cell>
          <cell r="N540">
            <v>10</v>
          </cell>
          <cell r="O540">
            <v>0</v>
          </cell>
          <cell r="P540">
            <v>10</v>
          </cell>
          <cell r="Q540">
            <v>10</v>
          </cell>
        </row>
        <row r="541">
          <cell r="C541" t="str">
            <v>0751218S</v>
          </cell>
          <cell r="D541" t="str">
            <v>ELEM</v>
          </cell>
          <cell r="E541" t="str">
            <v xml:space="preserve">E.E.PU 9 RUE PIERRE GIRARD           </v>
          </cell>
          <cell r="F541">
            <v>19</v>
          </cell>
          <cell r="G541" t="str">
            <v>REP</v>
          </cell>
          <cell r="H541">
            <v>116.4</v>
          </cell>
          <cell r="K541">
            <v>0</v>
          </cell>
          <cell r="L541">
            <v>7</v>
          </cell>
          <cell r="M541">
            <v>5</v>
          </cell>
          <cell r="N541">
            <v>12</v>
          </cell>
          <cell r="O541">
            <v>7</v>
          </cell>
          <cell r="P541">
            <v>5</v>
          </cell>
          <cell r="Q541">
            <v>12</v>
          </cell>
        </row>
        <row r="542">
          <cell r="C542" t="str">
            <v>0751253E</v>
          </cell>
          <cell r="D542" t="str">
            <v>MAT</v>
          </cell>
          <cell r="E542" t="str">
            <v xml:space="preserve">E.M.PU 47 RUE ARMAND CARREL          </v>
          </cell>
          <cell r="F542">
            <v>19</v>
          </cell>
          <cell r="G542" t="str">
            <v>REP</v>
          </cell>
          <cell r="H542" t="str">
            <v xml:space="preserve"> </v>
          </cell>
          <cell r="I542">
            <v>2</v>
          </cell>
          <cell r="J542">
            <v>3</v>
          </cell>
          <cell r="K542">
            <v>5</v>
          </cell>
          <cell r="N542">
            <v>0</v>
          </cell>
          <cell r="O542">
            <v>2</v>
          </cell>
          <cell r="P542">
            <v>3</v>
          </cell>
          <cell r="Q542">
            <v>5</v>
          </cell>
        </row>
        <row r="543">
          <cell r="C543" t="str">
            <v>0751389C</v>
          </cell>
          <cell r="D543" t="str">
            <v>MAT</v>
          </cell>
          <cell r="E543" t="str">
            <v xml:space="preserve">E.M.PU 8 RUE SADI LECOINTE           </v>
          </cell>
          <cell r="F543">
            <v>19</v>
          </cell>
          <cell r="G543" t="str">
            <v>HEP</v>
          </cell>
          <cell r="H543" t="str">
            <v xml:space="preserve"> </v>
          </cell>
          <cell r="J543">
            <v>5</v>
          </cell>
          <cell r="K543">
            <v>5</v>
          </cell>
          <cell r="N543">
            <v>0</v>
          </cell>
          <cell r="O543">
            <v>0</v>
          </cell>
          <cell r="P543">
            <v>5</v>
          </cell>
          <cell r="Q543">
            <v>5</v>
          </cell>
        </row>
        <row r="544">
          <cell r="C544" t="str">
            <v>0751405V</v>
          </cell>
          <cell r="D544" t="str">
            <v>MAT</v>
          </cell>
          <cell r="E544" t="str">
            <v xml:space="preserve">E.M.PU 6 PASSAGE DE THIONVILLE       </v>
          </cell>
          <cell r="F544">
            <v>19</v>
          </cell>
          <cell r="G544" t="str">
            <v>REP</v>
          </cell>
          <cell r="H544" t="str">
            <v xml:space="preserve"> </v>
          </cell>
          <cell r="I544">
            <v>2</v>
          </cell>
          <cell r="J544">
            <v>3</v>
          </cell>
          <cell r="K544">
            <v>5</v>
          </cell>
          <cell r="N544">
            <v>0</v>
          </cell>
          <cell r="O544">
            <v>2</v>
          </cell>
          <cell r="P544">
            <v>3</v>
          </cell>
          <cell r="Q544">
            <v>5</v>
          </cell>
        </row>
        <row r="545">
          <cell r="C545" t="str">
            <v>0752572N</v>
          </cell>
          <cell r="D545" t="str">
            <v>MAT</v>
          </cell>
          <cell r="E545" t="str">
            <v xml:space="preserve">E.M.PU 15 RUE DE TANGER              </v>
          </cell>
          <cell r="F545">
            <v>19</v>
          </cell>
          <cell r="G545" t="str">
            <v>REP</v>
          </cell>
          <cell r="H545" t="str">
            <v xml:space="preserve"> </v>
          </cell>
          <cell r="I545">
            <v>3</v>
          </cell>
          <cell r="J545">
            <v>3</v>
          </cell>
          <cell r="K545">
            <v>6</v>
          </cell>
          <cell r="N545">
            <v>0</v>
          </cell>
          <cell r="O545">
            <v>3</v>
          </cell>
          <cell r="P545">
            <v>3</v>
          </cell>
          <cell r="Q545">
            <v>6</v>
          </cell>
        </row>
        <row r="546">
          <cell r="C546" t="str">
            <v>0752573P</v>
          </cell>
          <cell r="D546" t="str">
            <v>MAT</v>
          </cell>
          <cell r="E546" t="str">
            <v xml:space="preserve">E.M.PU 20 RUE TANDOU                 </v>
          </cell>
          <cell r="F546">
            <v>19</v>
          </cell>
          <cell r="G546" t="str">
            <v>REP</v>
          </cell>
          <cell r="H546" t="str">
            <v xml:space="preserve"> </v>
          </cell>
          <cell r="I546">
            <v>4</v>
          </cell>
          <cell r="J546">
            <v>5</v>
          </cell>
          <cell r="K546">
            <v>9</v>
          </cell>
          <cell r="N546">
            <v>0</v>
          </cell>
          <cell r="O546">
            <v>4</v>
          </cell>
          <cell r="P546">
            <v>5</v>
          </cell>
          <cell r="Q546">
            <v>9</v>
          </cell>
        </row>
        <row r="547">
          <cell r="C547" t="str">
            <v>0752834Y</v>
          </cell>
          <cell r="D547" t="str">
            <v>MAT</v>
          </cell>
          <cell r="E547" t="str">
            <v xml:space="preserve">E.M.PU 132 RUE D'AUBERVILLIERS       </v>
          </cell>
          <cell r="F547">
            <v>19</v>
          </cell>
          <cell r="G547" t="str">
            <v>REP</v>
          </cell>
          <cell r="H547" t="str">
            <v xml:space="preserve"> </v>
          </cell>
          <cell r="I547">
            <v>3</v>
          </cell>
          <cell r="J547">
            <v>3</v>
          </cell>
          <cell r="K547">
            <v>6</v>
          </cell>
          <cell r="N547">
            <v>0</v>
          </cell>
          <cell r="O547">
            <v>3</v>
          </cell>
          <cell r="P547">
            <v>3</v>
          </cell>
          <cell r="Q547">
            <v>6</v>
          </cell>
        </row>
        <row r="548">
          <cell r="C548" t="str">
            <v>0752838C</v>
          </cell>
          <cell r="D548" t="str">
            <v>ELEM</v>
          </cell>
          <cell r="E548" t="str">
            <v xml:space="preserve">E.E.PU 132 RUE D'AUBERVILLIERS       </v>
          </cell>
          <cell r="F548">
            <v>19</v>
          </cell>
          <cell r="G548" t="str">
            <v>REP</v>
          </cell>
          <cell r="H548">
            <v>90.2</v>
          </cell>
          <cell r="K548">
            <v>0</v>
          </cell>
          <cell r="L548">
            <v>5</v>
          </cell>
          <cell r="M548">
            <v>4</v>
          </cell>
          <cell r="N548">
            <v>9</v>
          </cell>
          <cell r="O548">
            <v>5</v>
          </cell>
          <cell r="P548">
            <v>4</v>
          </cell>
          <cell r="Q548">
            <v>9</v>
          </cell>
        </row>
        <row r="549">
          <cell r="C549" t="str">
            <v>0754309B</v>
          </cell>
          <cell r="D549" t="str">
            <v>MAT</v>
          </cell>
          <cell r="E549" t="str">
            <v xml:space="preserve">E.M.PU 34 RUE DU MAROC               </v>
          </cell>
          <cell r="F549">
            <v>19</v>
          </cell>
          <cell r="G549" t="str">
            <v>REP</v>
          </cell>
          <cell r="H549" t="str">
            <v xml:space="preserve"> </v>
          </cell>
          <cell r="I549">
            <v>3</v>
          </cell>
          <cell r="J549">
            <v>4</v>
          </cell>
          <cell r="K549">
            <v>7</v>
          </cell>
          <cell r="N549">
            <v>0</v>
          </cell>
          <cell r="O549">
            <v>3</v>
          </cell>
          <cell r="P549">
            <v>4</v>
          </cell>
          <cell r="Q549">
            <v>7</v>
          </cell>
        </row>
        <row r="550">
          <cell r="C550" t="str">
            <v>0754689P</v>
          </cell>
          <cell r="D550" t="str">
            <v>MAT</v>
          </cell>
          <cell r="E550" t="str">
            <v xml:space="preserve">E.M.PU 11 CITE LEPAGE                </v>
          </cell>
          <cell r="F550">
            <v>19</v>
          </cell>
          <cell r="G550" t="str">
            <v>HEP</v>
          </cell>
          <cell r="H550" t="str">
            <v xml:space="preserve"> </v>
          </cell>
          <cell r="J550">
            <v>5</v>
          </cell>
          <cell r="K550">
            <v>5</v>
          </cell>
          <cell r="N550">
            <v>0</v>
          </cell>
          <cell r="O550">
            <v>0</v>
          </cell>
          <cell r="P550">
            <v>5</v>
          </cell>
          <cell r="Q550">
            <v>5</v>
          </cell>
        </row>
        <row r="551">
          <cell r="C551" t="str">
            <v>0754778L</v>
          </cell>
          <cell r="D551" t="str">
            <v>ELEM</v>
          </cell>
          <cell r="E551" t="str">
            <v xml:space="preserve">E.E.PU 17 RUE DE TANGER              </v>
          </cell>
          <cell r="F551">
            <v>19</v>
          </cell>
          <cell r="G551" t="str">
            <v>REP</v>
          </cell>
          <cell r="H551">
            <v>84.9</v>
          </cell>
          <cell r="K551">
            <v>0</v>
          </cell>
          <cell r="L551">
            <v>5</v>
          </cell>
          <cell r="M551">
            <v>5</v>
          </cell>
          <cell r="N551">
            <v>10</v>
          </cell>
          <cell r="O551">
            <v>5</v>
          </cell>
          <cell r="P551">
            <v>5</v>
          </cell>
          <cell r="Q551">
            <v>10</v>
          </cell>
        </row>
        <row r="552">
          <cell r="C552" t="str">
            <v>0754942P</v>
          </cell>
          <cell r="D552" t="str">
            <v>POLY</v>
          </cell>
          <cell r="E552" t="str">
            <v xml:space="preserve">E.P.PU 16 RUE TANDOU                 </v>
          </cell>
          <cell r="F552">
            <v>19</v>
          </cell>
          <cell r="G552" t="str">
            <v>REP</v>
          </cell>
          <cell r="H552">
            <v>95.7</v>
          </cell>
          <cell r="I552">
            <v>1</v>
          </cell>
          <cell r="J552">
            <v>1</v>
          </cell>
          <cell r="K552">
            <v>2</v>
          </cell>
          <cell r="L552">
            <v>3</v>
          </cell>
          <cell r="M552">
            <v>2</v>
          </cell>
          <cell r="N552">
            <v>5</v>
          </cell>
          <cell r="O552">
            <v>4</v>
          </cell>
          <cell r="P552">
            <v>3</v>
          </cell>
          <cell r="Q552">
            <v>7</v>
          </cell>
        </row>
        <row r="553">
          <cell r="C553" t="str">
            <v>0755037T</v>
          </cell>
          <cell r="D553" t="str">
            <v>POLY</v>
          </cell>
          <cell r="E553" t="str">
            <v xml:space="preserve">E.P.PU 10 RUE HENRI NOGUERES         </v>
          </cell>
          <cell r="F553">
            <v>19</v>
          </cell>
          <cell r="G553" t="str">
            <v>REP</v>
          </cell>
          <cell r="H553">
            <v>104.2</v>
          </cell>
          <cell r="I553">
            <v>2</v>
          </cell>
          <cell r="J553">
            <v>3</v>
          </cell>
          <cell r="K553">
            <v>5</v>
          </cell>
          <cell r="L553">
            <v>4</v>
          </cell>
          <cell r="M553">
            <v>3</v>
          </cell>
          <cell r="N553">
            <v>7</v>
          </cell>
          <cell r="O553">
            <v>6</v>
          </cell>
          <cell r="P553">
            <v>6</v>
          </cell>
          <cell r="Q553">
            <v>12</v>
          </cell>
        </row>
        <row r="554">
          <cell r="C554" t="str">
            <v>0755038U</v>
          </cell>
          <cell r="D554" t="str">
            <v>MAT</v>
          </cell>
          <cell r="E554" t="str">
            <v xml:space="preserve">E.M.PU 2 RUE JEAN MENANS             </v>
          </cell>
          <cell r="F554">
            <v>19</v>
          </cell>
          <cell r="G554" t="str">
            <v>REP</v>
          </cell>
          <cell r="H554" t="str">
            <v xml:space="preserve"> </v>
          </cell>
          <cell r="I554">
            <v>2</v>
          </cell>
          <cell r="J554">
            <v>2</v>
          </cell>
          <cell r="K554">
            <v>4</v>
          </cell>
          <cell r="N554">
            <v>0</v>
          </cell>
          <cell r="O554">
            <v>2</v>
          </cell>
          <cell r="P554">
            <v>2</v>
          </cell>
          <cell r="Q554">
            <v>4</v>
          </cell>
        </row>
        <row r="555">
          <cell r="C555" t="str">
            <v>0750842H</v>
          </cell>
          <cell r="D555" t="str">
            <v>ELEM</v>
          </cell>
          <cell r="E555" t="str">
            <v xml:space="preserve">E.E.PU 9 RUE BRETONNEAU              </v>
          </cell>
          <cell r="F555">
            <v>20</v>
          </cell>
          <cell r="G555" t="str">
            <v>HEP</v>
          </cell>
          <cell r="H555">
            <v>120.8</v>
          </cell>
          <cell r="K555">
            <v>0</v>
          </cell>
          <cell r="M555">
            <v>10</v>
          </cell>
          <cell r="N555">
            <v>10</v>
          </cell>
          <cell r="O555">
            <v>0</v>
          </cell>
          <cell r="P555">
            <v>10</v>
          </cell>
          <cell r="Q555">
            <v>10</v>
          </cell>
        </row>
        <row r="556">
          <cell r="C556" t="str">
            <v>0750926Z</v>
          </cell>
          <cell r="D556" t="str">
            <v>ELEM</v>
          </cell>
          <cell r="E556" t="str">
            <v xml:space="preserve">E.E.PU ECOLE A 20 RUE LE VAU         </v>
          </cell>
          <cell r="F556">
            <v>20</v>
          </cell>
          <cell r="G556" t="str">
            <v>REP</v>
          </cell>
          <cell r="H556">
            <v>78.2</v>
          </cell>
          <cell r="K556">
            <v>0</v>
          </cell>
          <cell r="L556">
            <v>5</v>
          </cell>
          <cell r="M556">
            <v>4</v>
          </cell>
          <cell r="N556">
            <v>9</v>
          </cell>
          <cell r="O556">
            <v>5</v>
          </cell>
          <cell r="P556">
            <v>4</v>
          </cell>
          <cell r="Q556">
            <v>9</v>
          </cell>
        </row>
        <row r="557">
          <cell r="C557" t="str">
            <v>0750949Z</v>
          </cell>
          <cell r="D557" t="str">
            <v>ELEM</v>
          </cell>
          <cell r="E557" t="str">
            <v xml:space="preserve">E.E.PU ECOLE A 24 RUE OLIVIER METRA  </v>
          </cell>
          <cell r="F557">
            <v>20</v>
          </cell>
          <cell r="G557" t="str">
            <v>REP</v>
          </cell>
          <cell r="H557">
            <v>110.7</v>
          </cell>
          <cell r="K557">
            <v>0</v>
          </cell>
          <cell r="L557">
            <v>4</v>
          </cell>
          <cell r="M557">
            <v>4</v>
          </cell>
          <cell r="N557">
            <v>8</v>
          </cell>
          <cell r="O557">
            <v>4</v>
          </cell>
          <cell r="P557">
            <v>4</v>
          </cell>
          <cell r="Q557">
            <v>8</v>
          </cell>
        </row>
        <row r="558">
          <cell r="C558" t="str">
            <v>0750957H</v>
          </cell>
          <cell r="D558" t="str">
            <v>ELEM</v>
          </cell>
          <cell r="E558" t="str">
            <v xml:space="preserve">E.E.PU 236 RUE DE BELLEVILLE         </v>
          </cell>
          <cell r="F558">
            <v>20</v>
          </cell>
          <cell r="G558" t="str">
            <v>CAPPE</v>
          </cell>
          <cell r="H558">
            <v>95.9</v>
          </cell>
          <cell r="K558">
            <v>0</v>
          </cell>
          <cell r="M558">
            <v>5</v>
          </cell>
          <cell r="N558">
            <v>5</v>
          </cell>
          <cell r="O558">
            <v>0</v>
          </cell>
          <cell r="P558">
            <v>5</v>
          </cell>
          <cell r="Q558">
            <v>5</v>
          </cell>
        </row>
        <row r="559">
          <cell r="C559" t="str">
            <v>0750963P</v>
          </cell>
          <cell r="D559" t="str">
            <v>ELEM</v>
          </cell>
          <cell r="E559" t="str">
            <v xml:space="preserve">E.E.PU ECOLE A 8 RUE PIERRE FONCIN   </v>
          </cell>
          <cell r="F559">
            <v>20</v>
          </cell>
          <cell r="G559" t="str">
            <v>REP</v>
          </cell>
          <cell r="H559">
            <v>94.9</v>
          </cell>
          <cell r="K559">
            <v>0</v>
          </cell>
          <cell r="L559">
            <v>8</v>
          </cell>
          <cell r="M559">
            <v>6</v>
          </cell>
          <cell r="N559">
            <v>14</v>
          </cell>
          <cell r="O559">
            <v>8</v>
          </cell>
          <cell r="P559">
            <v>6</v>
          </cell>
          <cell r="Q559">
            <v>14</v>
          </cell>
        </row>
        <row r="560">
          <cell r="C560" t="str">
            <v>0751111A</v>
          </cell>
          <cell r="D560" t="str">
            <v>ELEM</v>
          </cell>
          <cell r="E560" t="str">
            <v xml:space="preserve">E.E.PU 103 AVENUE GAMBETTA           </v>
          </cell>
          <cell r="F560">
            <v>20</v>
          </cell>
          <cell r="G560" t="str">
            <v>HEP</v>
          </cell>
          <cell r="H560">
            <v>133</v>
          </cell>
          <cell r="K560">
            <v>0</v>
          </cell>
          <cell r="M560">
            <v>12</v>
          </cell>
          <cell r="N560">
            <v>12</v>
          </cell>
          <cell r="O560">
            <v>0</v>
          </cell>
          <cell r="P560">
            <v>12</v>
          </cell>
          <cell r="Q560">
            <v>12</v>
          </cell>
        </row>
        <row r="561">
          <cell r="C561" t="str">
            <v>0751142J</v>
          </cell>
          <cell r="D561" t="str">
            <v>POLY</v>
          </cell>
          <cell r="E561" t="str">
            <v xml:space="preserve">E.P.PU ECOLE B 10 RUE LE VAU         </v>
          </cell>
          <cell r="F561">
            <v>20</v>
          </cell>
          <cell r="G561" t="str">
            <v>REP</v>
          </cell>
          <cell r="H561">
            <v>81</v>
          </cell>
          <cell r="I561">
            <v>2</v>
          </cell>
          <cell r="J561">
            <v>1</v>
          </cell>
          <cell r="K561">
            <v>3</v>
          </cell>
          <cell r="L561">
            <v>4</v>
          </cell>
          <cell r="M561">
            <v>4</v>
          </cell>
          <cell r="N561">
            <v>8</v>
          </cell>
          <cell r="O561">
            <v>6</v>
          </cell>
          <cell r="P561">
            <v>5</v>
          </cell>
          <cell r="Q561">
            <v>11</v>
          </cell>
        </row>
        <row r="562">
          <cell r="C562" t="str">
            <v>0751165J</v>
          </cell>
          <cell r="D562" t="str">
            <v>ELEM</v>
          </cell>
          <cell r="E562" t="str">
            <v xml:space="preserve">E.E.PU ECOLE B 22 RUE OLIVIER METRA  </v>
          </cell>
          <cell r="F562">
            <v>20</v>
          </cell>
          <cell r="G562" t="str">
            <v>REP</v>
          </cell>
          <cell r="H562">
            <v>104.6</v>
          </cell>
          <cell r="K562">
            <v>0</v>
          </cell>
          <cell r="L562">
            <v>7</v>
          </cell>
          <cell r="M562">
            <v>5</v>
          </cell>
          <cell r="N562">
            <v>12</v>
          </cell>
          <cell r="O562">
            <v>7</v>
          </cell>
          <cell r="P562">
            <v>5</v>
          </cell>
          <cell r="Q562">
            <v>12</v>
          </cell>
        </row>
        <row r="563">
          <cell r="C563" t="str">
            <v>0751178Y</v>
          </cell>
          <cell r="D563" t="str">
            <v>POLY</v>
          </cell>
          <cell r="E563" t="str">
            <v xml:space="preserve">E.P.PU ECOLE B 4 RUE PIERRE FONCIN   </v>
          </cell>
          <cell r="F563">
            <v>20</v>
          </cell>
          <cell r="G563" t="str">
            <v>REP</v>
          </cell>
          <cell r="H563">
            <v>92.3</v>
          </cell>
          <cell r="I563">
            <v>2</v>
          </cell>
          <cell r="J563">
            <v>2</v>
          </cell>
          <cell r="K563">
            <v>4</v>
          </cell>
          <cell r="L563">
            <v>5</v>
          </cell>
          <cell r="M563">
            <v>5</v>
          </cell>
          <cell r="N563">
            <v>10</v>
          </cell>
          <cell r="O563">
            <v>7</v>
          </cell>
          <cell r="P563">
            <v>7</v>
          </cell>
          <cell r="Q563">
            <v>14</v>
          </cell>
        </row>
        <row r="564">
          <cell r="C564" t="str">
            <v>0751219T</v>
          </cell>
          <cell r="D564" t="str">
            <v>ELEM</v>
          </cell>
          <cell r="E564" t="str">
            <v xml:space="preserve">E.E.PU 29 RUE DU TELEGRAPHE          </v>
          </cell>
          <cell r="F564">
            <v>20</v>
          </cell>
          <cell r="G564" t="str">
            <v>REP</v>
          </cell>
          <cell r="H564">
            <v>106</v>
          </cell>
          <cell r="K564">
            <v>0</v>
          </cell>
          <cell r="L564">
            <v>8</v>
          </cell>
          <cell r="M564">
            <v>6</v>
          </cell>
          <cell r="N564">
            <v>14</v>
          </cell>
          <cell r="O564">
            <v>8</v>
          </cell>
          <cell r="P564">
            <v>6</v>
          </cell>
          <cell r="Q564">
            <v>14</v>
          </cell>
        </row>
        <row r="565">
          <cell r="C565" t="str">
            <v>0751285P</v>
          </cell>
          <cell r="D565" t="str">
            <v>MAT</v>
          </cell>
          <cell r="E565" t="str">
            <v xml:space="preserve">E.M.PU 26 RUE DE LA COUR DES NOUES   </v>
          </cell>
          <cell r="F565">
            <v>20</v>
          </cell>
          <cell r="G565" t="str">
            <v>HEP</v>
          </cell>
          <cell r="H565" t="str">
            <v xml:space="preserve"> </v>
          </cell>
          <cell r="J565">
            <v>7</v>
          </cell>
          <cell r="K565">
            <v>7</v>
          </cell>
          <cell r="N565">
            <v>0</v>
          </cell>
          <cell r="O565">
            <v>0</v>
          </cell>
          <cell r="P565">
            <v>7</v>
          </cell>
          <cell r="Q565">
            <v>7</v>
          </cell>
        </row>
        <row r="566">
          <cell r="C566" t="str">
            <v>0751331P</v>
          </cell>
          <cell r="D566" t="str">
            <v>MAT</v>
          </cell>
          <cell r="E566" t="str">
            <v xml:space="preserve">E.M.PU 8 RUE LE VAU                  </v>
          </cell>
          <cell r="F566">
            <v>20</v>
          </cell>
          <cell r="G566" t="str">
            <v>REP</v>
          </cell>
          <cell r="H566" t="str">
            <v xml:space="preserve"> </v>
          </cell>
          <cell r="I566">
            <v>2</v>
          </cell>
          <cell r="J566">
            <v>3</v>
          </cell>
          <cell r="K566">
            <v>5</v>
          </cell>
          <cell r="N566">
            <v>0</v>
          </cell>
          <cell r="O566">
            <v>2</v>
          </cell>
          <cell r="P566">
            <v>3</v>
          </cell>
          <cell r="Q566">
            <v>5</v>
          </cell>
        </row>
        <row r="567">
          <cell r="C567" t="str">
            <v>0751354P</v>
          </cell>
          <cell r="D567" t="str">
            <v>MAT</v>
          </cell>
          <cell r="E567" t="str">
            <v xml:space="preserve">E.M.PU 29 RUE OLIVIER METRA          </v>
          </cell>
          <cell r="F567">
            <v>20</v>
          </cell>
          <cell r="G567" t="str">
            <v>REP</v>
          </cell>
          <cell r="H567" t="str">
            <v xml:space="preserve"> </v>
          </cell>
          <cell r="I567">
            <v>2</v>
          </cell>
          <cell r="J567">
            <v>3</v>
          </cell>
          <cell r="K567">
            <v>5</v>
          </cell>
          <cell r="N567">
            <v>0</v>
          </cell>
          <cell r="O567">
            <v>2</v>
          </cell>
          <cell r="P567">
            <v>3</v>
          </cell>
          <cell r="Q567">
            <v>5</v>
          </cell>
        </row>
        <row r="568">
          <cell r="C568" t="str">
            <v>0751371H</v>
          </cell>
          <cell r="D568" t="str">
            <v>MAT</v>
          </cell>
          <cell r="E568" t="str">
            <v xml:space="preserve">E.M.PU 2 RUE PIERRE FONCIN           </v>
          </cell>
          <cell r="F568">
            <v>20</v>
          </cell>
          <cell r="G568" t="str">
            <v>REP</v>
          </cell>
          <cell r="H568" t="str">
            <v xml:space="preserve"> </v>
          </cell>
          <cell r="I568">
            <v>6</v>
          </cell>
          <cell r="J568">
            <v>5</v>
          </cell>
          <cell r="K568">
            <v>11</v>
          </cell>
          <cell r="N568">
            <v>0</v>
          </cell>
          <cell r="O568">
            <v>6</v>
          </cell>
          <cell r="P568">
            <v>5</v>
          </cell>
          <cell r="Q568">
            <v>11</v>
          </cell>
        </row>
        <row r="569">
          <cell r="C569" t="str">
            <v>0751406W</v>
          </cell>
          <cell r="D569" t="str">
            <v>MAT</v>
          </cell>
          <cell r="E569" t="str">
            <v xml:space="preserve">E.M.PU 29 RUE DU TELEGRAPHE          </v>
          </cell>
          <cell r="F569">
            <v>20</v>
          </cell>
          <cell r="G569" t="str">
            <v>REP</v>
          </cell>
          <cell r="H569" t="str">
            <v xml:space="preserve"> </v>
          </cell>
          <cell r="I569">
            <v>4</v>
          </cell>
          <cell r="J569">
            <v>4</v>
          </cell>
          <cell r="K569">
            <v>8</v>
          </cell>
          <cell r="N569">
            <v>0</v>
          </cell>
          <cell r="O569">
            <v>4</v>
          </cell>
          <cell r="P569">
            <v>4</v>
          </cell>
          <cell r="Q569">
            <v>8</v>
          </cell>
        </row>
        <row r="570">
          <cell r="C570" t="str">
            <v>0751435C</v>
          </cell>
          <cell r="D570" t="str">
            <v>MAT</v>
          </cell>
          <cell r="E570" t="str">
            <v xml:space="preserve">E.M.PU 12 RUE BRETONNEAU             </v>
          </cell>
          <cell r="F570">
            <v>20</v>
          </cell>
          <cell r="G570" t="str">
            <v>HEP</v>
          </cell>
          <cell r="H570" t="str">
            <v xml:space="preserve"> </v>
          </cell>
          <cell r="J570">
            <v>5</v>
          </cell>
          <cell r="K570">
            <v>5</v>
          </cell>
          <cell r="N570">
            <v>0</v>
          </cell>
          <cell r="O570">
            <v>0</v>
          </cell>
          <cell r="P570">
            <v>5</v>
          </cell>
          <cell r="Q570">
            <v>5</v>
          </cell>
        </row>
        <row r="571">
          <cell r="C571" t="str">
            <v>0752628Z</v>
          </cell>
          <cell r="D571" t="str">
            <v>MAT</v>
          </cell>
          <cell r="E571" t="str">
            <v xml:space="preserve">E.M.PU 18 RUE DU SURMELIN            </v>
          </cell>
          <cell r="F571">
            <v>20</v>
          </cell>
          <cell r="G571" t="str">
            <v>HEP</v>
          </cell>
          <cell r="H571" t="str">
            <v xml:space="preserve"> </v>
          </cell>
          <cell r="J571">
            <v>6</v>
          </cell>
          <cell r="K571">
            <v>6</v>
          </cell>
          <cell r="N571">
            <v>0</v>
          </cell>
          <cell r="O571">
            <v>0</v>
          </cell>
          <cell r="P571">
            <v>6</v>
          </cell>
          <cell r="Q571">
            <v>6</v>
          </cell>
        </row>
        <row r="572">
          <cell r="C572" t="str">
            <v>0752768B</v>
          </cell>
          <cell r="D572" t="str">
            <v>MAT</v>
          </cell>
          <cell r="E572" t="str">
            <v xml:space="preserve">E.M.PU 31 RUE OLIVIER METRA          </v>
          </cell>
          <cell r="F572">
            <v>20</v>
          </cell>
          <cell r="G572" t="str">
            <v>REP</v>
          </cell>
          <cell r="H572" t="str">
            <v xml:space="preserve"> </v>
          </cell>
          <cell r="I572">
            <v>3</v>
          </cell>
          <cell r="J572">
            <v>3</v>
          </cell>
          <cell r="K572">
            <v>6</v>
          </cell>
          <cell r="N572">
            <v>0</v>
          </cell>
          <cell r="O572">
            <v>3</v>
          </cell>
          <cell r="P572">
            <v>3</v>
          </cell>
          <cell r="Q572">
            <v>6</v>
          </cell>
        </row>
        <row r="573">
          <cell r="C573" t="str">
            <v>0752840E</v>
          </cell>
          <cell r="D573" t="str">
            <v>POLY</v>
          </cell>
          <cell r="E573" t="str">
            <v xml:space="preserve">E.P.PU 166 RUE DE PELLEPORT          </v>
          </cell>
          <cell r="F573">
            <v>20</v>
          </cell>
          <cell r="G573" t="str">
            <v>CAPPE</v>
          </cell>
          <cell r="H573">
            <v>119.3</v>
          </cell>
          <cell r="J573">
            <v>3</v>
          </cell>
          <cell r="K573">
            <v>3</v>
          </cell>
          <cell r="M573">
            <v>5</v>
          </cell>
          <cell r="N573">
            <v>5</v>
          </cell>
          <cell r="O573">
            <v>0</v>
          </cell>
          <cell r="P573">
            <v>8</v>
          </cell>
          <cell r="Q573">
            <v>8</v>
          </cell>
        </row>
        <row r="574">
          <cell r="C574" t="str">
            <v>0753582L</v>
          </cell>
          <cell r="D574" t="str">
            <v>MAT</v>
          </cell>
          <cell r="E574" t="str">
            <v xml:space="preserve">E.M.PU 99 RUE PELLEPORT              </v>
          </cell>
          <cell r="F574">
            <v>20</v>
          </cell>
          <cell r="G574" t="str">
            <v>HEP</v>
          </cell>
          <cell r="H574" t="str">
            <v xml:space="preserve"> </v>
          </cell>
          <cell r="J574">
            <v>4</v>
          </cell>
          <cell r="K574">
            <v>4</v>
          </cell>
          <cell r="L574"/>
          <cell r="M574"/>
          <cell r="N574">
            <v>0</v>
          </cell>
          <cell r="O574">
            <v>0</v>
          </cell>
          <cell r="P574">
            <v>4</v>
          </cell>
          <cell r="Q574">
            <v>4</v>
          </cell>
        </row>
        <row r="575">
          <cell r="C575" t="str">
            <v>0755064X</v>
          </cell>
          <cell r="D575" t="str">
            <v>POLY</v>
          </cell>
          <cell r="E575" t="str">
            <v xml:space="preserve">E.P.PU 9 RUE DES TOURELLES           </v>
          </cell>
          <cell r="F575">
            <v>20</v>
          </cell>
          <cell r="G575" t="str">
            <v>REP</v>
          </cell>
          <cell r="H575">
            <v>98.7</v>
          </cell>
          <cell r="I575">
            <v>2</v>
          </cell>
          <cell r="J575">
            <v>3</v>
          </cell>
          <cell r="K575">
            <v>5</v>
          </cell>
          <cell r="L575">
            <v>5</v>
          </cell>
          <cell r="M575">
            <v>3</v>
          </cell>
          <cell r="N575">
            <v>8</v>
          </cell>
          <cell r="O575">
            <v>7</v>
          </cell>
          <cell r="P575">
            <v>6</v>
          </cell>
          <cell r="Q575">
            <v>13</v>
          </cell>
        </row>
        <row r="576">
          <cell r="C576" t="str">
            <v>0755841S</v>
          </cell>
          <cell r="D576" t="str">
            <v>POLY</v>
          </cell>
          <cell r="E576" t="str">
            <v xml:space="preserve">E.P.PU 32-34 RUE OLIVIER METRA          </v>
          </cell>
          <cell r="F576">
            <v>20</v>
          </cell>
          <cell r="G576" t="str">
            <v>REP</v>
          </cell>
          <cell r="H576">
            <v>118</v>
          </cell>
          <cell r="I576">
            <v>2</v>
          </cell>
          <cell r="J576">
            <v>2</v>
          </cell>
          <cell r="K576">
            <v>4</v>
          </cell>
          <cell r="L576">
            <v>4</v>
          </cell>
          <cell r="M576">
            <v>3</v>
          </cell>
          <cell r="N576">
            <v>7</v>
          </cell>
          <cell r="O576">
            <v>6</v>
          </cell>
          <cell r="P576">
            <v>5</v>
          </cell>
          <cell r="Q576">
            <v>11</v>
          </cell>
        </row>
        <row r="577">
          <cell r="C577" t="str">
            <v>0750826R</v>
          </cell>
          <cell r="D577" t="str">
            <v>ELEM</v>
          </cell>
          <cell r="E577" t="str">
            <v xml:space="preserve">E.E.PU 104 RUE DE BELLEVILLE         </v>
          </cell>
          <cell r="F577">
            <v>20</v>
          </cell>
          <cell r="G577" t="str">
            <v>REP</v>
          </cell>
          <cell r="H577">
            <v>106.9</v>
          </cell>
          <cell r="K577">
            <v>0</v>
          </cell>
          <cell r="L577">
            <v>4</v>
          </cell>
          <cell r="M577">
            <v>4</v>
          </cell>
          <cell r="N577">
            <v>8</v>
          </cell>
          <cell r="O577">
            <v>4</v>
          </cell>
          <cell r="P577">
            <v>4</v>
          </cell>
          <cell r="Q577">
            <v>8</v>
          </cell>
        </row>
        <row r="578">
          <cell r="C578" t="str">
            <v>0750912J</v>
          </cell>
          <cell r="D578" t="str">
            <v>ELEM</v>
          </cell>
          <cell r="E578" t="str">
            <v xml:space="preserve">E.E.PU 16 RUE JULIEN LACROIX         </v>
          </cell>
          <cell r="F578">
            <v>20</v>
          </cell>
          <cell r="G578" t="str">
            <v>REP</v>
          </cell>
          <cell r="H578">
            <v>112.3</v>
          </cell>
          <cell r="K578">
            <v>0</v>
          </cell>
          <cell r="L578">
            <v>5</v>
          </cell>
          <cell r="M578">
            <v>6</v>
          </cell>
          <cell r="N578">
            <v>11</v>
          </cell>
          <cell r="O578">
            <v>5</v>
          </cell>
          <cell r="P578">
            <v>6</v>
          </cell>
          <cell r="Q578">
            <v>11</v>
          </cell>
        </row>
        <row r="579">
          <cell r="C579" t="str">
            <v>0750928B</v>
          </cell>
          <cell r="D579" t="str">
            <v>ELEM</v>
          </cell>
          <cell r="E579" t="str">
            <v xml:space="preserve">E.E.PU 1 RUE LEVERT                  </v>
          </cell>
          <cell r="F579">
            <v>20</v>
          </cell>
          <cell r="G579" t="str">
            <v>REP</v>
          </cell>
          <cell r="H579">
            <v>126.8</v>
          </cell>
          <cell r="J579"/>
          <cell r="K579">
            <v>0</v>
          </cell>
          <cell r="L579">
            <v>6</v>
          </cell>
          <cell r="M579">
            <v>5</v>
          </cell>
          <cell r="N579">
            <v>11</v>
          </cell>
          <cell r="O579">
            <v>6</v>
          </cell>
          <cell r="P579">
            <v>5</v>
          </cell>
          <cell r="Q579">
            <v>11</v>
          </cell>
        </row>
        <row r="580">
          <cell r="C580" t="str">
            <v>0750977E</v>
          </cell>
          <cell r="D580" t="str">
            <v>ELEM</v>
          </cell>
          <cell r="E580" t="str">
            <v xml:space="preserve">E.E.PU ECOLE A 293 RUE DES PYRENEES  </v>
          </cell>
          <cell r="F580">
            <v>20</v>
          </cell>
          <cell r="G580" t="str">
            <v>REP</v>
          </cell>
          <cell r="H580">
            <v>124.3</v>
          </cell>
          <cell r="K580">
            <v>0</v>
          </cell>
          <cell r="L580">
            <v>4</v>
          </cell>
          <cell r="M580">
            <v>4</v>
          </cell>
          <cell r="N580">
            <v>8</v>
          </cell>
          <cell r="O580">
            <v>4</v>
          </cell>
          <cell r="P580">
            <v>4</v>
          </cell>
          <cell r="Q580">
            <v>8</v>
          </cell>
        </row>
        <row r="581">
          <cell r="C581" t="str">
            <v>0751099M</v>
          </cell>
          <cell r="D581" t="str">
            <v>ELEM</v>
          </cell>
          <cell r="E581" t="str">
            <v xml:space="preserve">E.E.PU 31 RUE ETIENNE DOLET          </v>
          </cell>
          <cell r="F581">
            <v>20</v>
          </cell>
          <cell r="G581" t="str">
            <v>REP+</v>
          </cell>
          <cell r="H581">
            <v>109.2</v>
          </cell>
          <cell r="K581">
            <v>0</v>
          </cell>
          <cell r="L581">
            <v>4</v>
          </cell>
          <cell r="M581">
            <v>4</v>
          </cell>
          <cell r="N581">
            <v>8</v>
          </cell>
          <cell r="O581">
            <v>4</v>
          </cell>
          <cell r="P581">
            <v>4</v>
          </cell>
          <cell r="Q581">
            <v>8</v>
          </cell>
        </row>
        <row r="582">
          <cell r="C582" t="str">
            <v>0751148R</v>
          </cell>
          <cell r="D582" t="str">
            <v>ELEM</v>
          </cell>
          <cell r="E582" t="str">
            <v xml:space="preserve">E.E.PU 42 RUE DE LA MARE             </v>
          </cell>
          <cell r="F582">
            <v>20</v>
          </cell>
          <cell r="G582" t="str">
            <v>REP</v>
          </cell>
          <cell r="H582">
            <v>104.4</v>
          </cell>
          <cell r="K582">
            <v>0</v>
          </cell>
          <cell r="L582">
            <v>5</v>
          </cell>
          <cell r="M582">
            <v>4</v>
          </cell>
          <cell r="N582">
            <v>9</v>
          </cell>
          <cell r="O582">
            <v>5</v>
          </cell>
          <cell r="P582">
            <v>4</v>
          </cell>
          <cell r="Q582">
            <v>9</v>
          </cell>
        </row>
        <row r="583">
          <cell r="C583" t="str">
            <v>0751190L</v>
          </cell>
          <cell r="D583" t="str">
            <v>ELEM</v>
          </cell>
          <cell r="E583" t="str">
            <v xml:space="preserve">E.E.PU ECOLE B 291 RUE DES PYRENEES  </v>
          </cell>
          <cell r="F583">
            <v>20</v>
          </cell>
          <cell r="G583" t="str">
            <v>REP</v>
          </cell>
          <cell r="H583">
            <v>121.2</v>
          </cell>
          <cell r="K583">
            <v>0</v>
          </cell>
          <cell r="L583">
            <v>4</v>
          </cell>
          <cell r="M583">
            <v>3</v>
          </cell>
          <cell r="N583">
            <v>7</v>
          </cell>
          <cell r="O583">
            <v>4</v>
          </cell>
          <cell r="P583">
            <v>3</v>
          </cell>
          <cell r="Q583">
            <v>7</v>
          </cell>
        </row>
        <row r="584">
          <cell r="C584" t="str">
            <v>0751226A</v>
          </cell>
          <cell r="D584" t="str">
            <v>ELEM</v>
          </cell>
          <cell r="E584" t="str">
            <v xml:space="preserve">E.E.PU 38 RUE DE TOURTILLE           </v>
          </cell>
          <cell r="F584">
            <v>20</v>
          </cell>
          <cell r="G584" t="str">
            <v>REP+</v>
          </cell>
          <cell r="H584">
            <v>90</v>
          </cell>
          <cell r="K584">
            <v>0</v>
          </cell>
          <cell r="L584">
            <v>6</v>
          </cell>
          <cell r="M584">
            <v>6</v>
          </cell>
          <cell r="N584">
            <v>12</v>
          </cell>
          <cell r="O584">
            <v>6</v>
          </cell>
          <cell r="P584">
            <v>6</v>
          </cell>
          <cell r="Q584">
            <v>12</v>
          </cell>
        </row>
        <row r="585">
          <cell r="C585" t="str">
            <v>0751286R</v>
          </cell>
          <cell r="D585" t="str">
            <v>MAT</v>
          </cell>
          <cell r="E585" t="str">
            <v xml:space="preserve">E.M.PU 94 RUE DES COURONNES          </v>
          </cell>
          <cell r="F585">
            <v>20</v>
          </cell>
          <cell r="G585" t="str">
            <v>REP</v>
          </cell>
          <cell r="H585" t="str">
            <v xml:space="preserve"> </v>
          </cell>
          <cell r="I585">
            <v>3</v>
          </cell>
          <cell r="J585">
            <v>3</v>
          </cell>
          <cell r="K585">
            <v>6</v>
          </cell>
          <cell r="N585">
            <v>0</v>
          </cell>
          <cell r="O585">
            <v>3</v>
          </cell>
          <cell r="P585">
            <v>3</v>
          </cell>
          <cell r="Q585">
            <v>6</v>
          </cell>
        </row>
        <row r="586">
          <cell r="C586" t="str">
            <v>0751323F</v>
          </cell>
          <cell r="D586" t="str">
            <v>MAT</v>
          </cell>
          <cell r="E586" t="str">
            <v xml:space="preserve">E.M.PU 4 RUE DU JOURDAIN             </v>
          </cell>
          <cell r="F586">
            <v>20</v>
          </cell>
          <cell r="G586" t="str">
            <v>REP</v>
          </cell>
          <cell r="H586" t="str">
            <v xml:space="preserve"> </v>
          </cell>
          <cell r="I586">
            <v>3</v>
          </cell>
          <cell r="J586">
            <v>3</v>
          </cell>
          <cell r="K586">
            <v>6</v>
          </cell>
          <cell r="N586">
            <v>0</v>
          </cell>
          <cell r="O586">
            <v>3</v>
          </cell>
          <cell r="P586">
            <v>3</v>
          </cell>
          <cell r="Q586">
            <v>6</v>
          </cell>
        </row>
        <row r="587">
          <cell r="C587" t="str">
            <v>0751339Y</v>
          </cell>
          <cell r="D587" t="str">
            <v>MAT</v>
          </cell>
          <cell r="E587" t="str">
            <v xml:space="preserve">E.M.PU 15 RUE D'EUPATORIA            </v>
          </cell>
          <cell r="F587">
            <v>20</v>
          </cell>
          <cell r="G587" t="str">
            <v>REP</v>
          </cell>
          <cell r="H587" t="str">
            <v xml:space="preserve"> </v>
          </cell>
          <cell r="I587">
            <v>3</v>
          </cell>
          <cell r="J587">
            <v>4</v>
          </cell>
          <cell r="K587">
            <v>7</v>
          </cell>
          <cell r="N587">
            <v>0</v>
          </cell>
          <cell r="O587">
            <v>3</v>
          </cell>
          <cell r="P587">
            <v>4</v>
          </cell>
          <cell r="Q587">
            <v>7</v>
          </cell>
        </row>
        <row r="588">
          <cell r="C588" t="str">
            <v>0751344D</v>
          </cell>
          <cell r="D588" t="str">
            <v>MAT</v>
          </cell>
          <cell r="E588" t="str">
            <v xml:space="preserve">E.M.PU 10 RUE DE MENILMONTANT        </v>
          </cell>
          <cell r="F588">
            <v>20</v>
          </cell>
          <cell r="G588" t="str">
            <v>REP+</v>
          </cell>
          <cell r="H588" t="str">
            <v xml:space="preserve"> </v>
          </cell>
          <cell r="I588">
            <v>2</v>
          </cell>
          <cell r="J588">
            <v>2</v>
          </cell>
          <cell r="K588">
            <v>4</v>
          </cell>
          <cell r="N588">
            <v>0</v>
          </cell>
          <cell r="O588">
            <v>2</v>
          </cell>
          <cell r="P588">
            <v>2</v>
          </cell>
          <cell r="Q588">
            <v>4</v>
          </cell>
        </row>
        <row r="589">
          <cell r="C589" t="str">
            <v>0751381U</v>
          </cell>
          <cell r="D589" t="str">
            <v>MAT</v>
          </cell>
          <cell r="E589" t="str">
            <v xml:space="preserve">E.M.PU 24 RUE DU RETRAIT             </v>
          </cell>
          <cell r="F589">
            <v>20</v>
          </cell>
          <cell r="G589" t="str">
            <v>REP</v>
          </cell>
          <cell r="H589" t="str">
            <v xml:space="preserve"> </v>
          </cell>
          <cell r="I589">
            <v>3</v>
          </cell>
          <cell r="J589">
            <v>4</v>
          </cell>
          <cell r="K589">
            <v>7</v>
          </cell>
          <cell r="N589">
            <v>0</v>
          </cell>
          <cell r="O589">
            <v>3</v>
          </cell>
          <cell r="P589">
            <v>4</v>
          </cell>
          <cell r="Q589">
            <v>7</v>
          </cell>
        </row>
        <row r="590">
          <cell r="C590" t="str">
            <v>0751413D</v>
          </cell>
          <cell r="D590" t="str">
            <v>MAT</v>
          </cell>
          <cell r="E590" t="str">
            <v xml:space="preserve">E.M.PU 39 RUE DE TOURTILLE           </v>
          </cell>
          <cell r="F590">
            <v>20</v>
          </cell>
          <cell r="G590" t="str">
            <v>REP+</v>
          </cell>
          <cell r="H590" t="str">
            <v xml:space="preserve"> </v>
          </cell>
          <cell r="I590">
            <v>2</v>
          </cell>
          <cell r="J590">
            <v>2</v>
          </cell>
          <cell r="K590">
            <v>4</v>
          </cell>
          <cell r="N590">
            <v>0</v>
          </cell>
          <cell r="O590">
            <v>2</v>
          </cell>
          <cell r="P590">
            <v>2</v>
          </cell>
          <cell r="Q590">
            <v>4</v>
          </cell>
        </row>
        <row r="591">
          <cell r="C591" t="str">
            <v>0753130V</v>
          </cell>
          <cell r="D591" t="str">
            <v>POLY</v>
          </cell>
          <cell r="E591" t="str">
            <v xml:space="preserve">E.P.PU 36 RUE PIAT                   </v>
          </cell>
          <cell r="F591">
            <v>20</v>
          </cell>
          <cell r="G591" t="str">
            <v>REP</v>
          </cell>
          <cell r="H591" t="str">
            <v xml:space="preserve"> </v>
          </cell>
          <cell r="I591">
            <v>1</v>
          </cell>
          <cell r="J591">
            <v>2</v>
          </cell>
          <cell r="K591">
            <v>3</v>
          </cell>
          <cell r="L591">
            <v>3</v>
          </cell>
          <cell r="M591">
            <v>2</v>
          </cell>
          <cell r="N591">
            <v>5</v>
          </cell>
          <cell r="O591">
            <v>4</v>
          </cell>
          <cell r="P591">
            <v>4</v>
          </cell>
          <cell r="Q591">
            <v>8</v>
          </cell>
        </row>
        <row r="592">
          <cell r="C592" t="str">
            <v>0753264R</v>
          </cell>
          <cell r="D592" t="str">
            <v>MAT</v>
          </cell>
          <cell r="E592" t="str">
            <v xml:space="preserve">E.M.PU 32 RUE PALI KAO               </v>
          </cell>
          <cell r="F592">
            <v>20</v>
          </cell>
          <cell r="G592" t="str">
            <v>REP+</v>
          </cell>
          <cell r="H592" t="str">
            <v xml:space="preserve"> </v>
          </cell>
          <cell r="I592">
            <v>2</v>
          </cell>
          <cell r="J592">
            <v>3</v>
          </cell>
          <cell r="K592">
            <v>5</v>
          </cell>
          <cell r="N592">
            <v>0</v>
          </cell>
          <cell r="O592">
            <v>2</v>
          </cell>
          <cell r="P592">
            <v>3</v>
          </cell>
          <cell r="Q592">
            <v>5</v>
          </cell>
        </row>
        <row r="593">
          <cell r="C593" t="str">
            <v>0750877W</v>
          </cell>
          <cell r="D593" t="str">
            <v>ELEM</v>
          </cell>
          <cell r="E593" t="str">
            <v xml:space="preserve">E.E.PU 4 RUE EUGENE REISZ            </v>
          </cell>
          <cell r="F593">
            <v>20</v>
          </cell>
          <cell r="G593" t="str">
            <v>REP</v>
          </cell>
          <cell r="H593">
            <v>77.099999999999994</v>
          </cell>
          <cell r="J593"/>
          <cell r="K593">
            <v>0</v>
          </cell>
          <cell r="L593">
            <v>6</v>
          </cell>
          <cell r="M593">
            <v>5</v>
          </cell>
          <cell r="N593">
            <v>11</v>
          </cell>
          <cell r="O593">
            <v>6</v>
          </cell>
          <cell r="P593">
            <v>5</v>
          </cell>
          <cell r="Q593">
            <v>11</v>
          </cell>
        </row>
        <row r="594">
          <cell r="C594" t="str">
            <v>0750983L</v>
          </cell>
          <cell r="D594" t="str">
            <v>ELEM</v>
          </cell>
          <cell r="E594" t="str">
            <v xml:space="preserve">E.E.PU ECOLE A 16 RUE RIBLETTE       </v>
          </cell>
          <cell r="F594">
            <v>20</v>
          </cell>
          <cell r="G594" t="str">
            <v>REP</v>
          </cell>
          <cell r="H594">
            <v>107.2</v>
          </cell>
          <cell r="K594">
            <v>0</v>
          </cell>
          <cell r="L594">
            <v>6</v>
          </cell>
          <cell r="M594">
            <v>4</v>
          </cell>
          <cell r="N594">
            <v>10</v>
          </cell>
          <cell r="O594">
            <v>6</v>
          </cell>
          <cell r="P594">
            <v>4</v>
          </cell>
          <cell r="Q594">
            <v>10</v>
          </cell>
        </row>
        <row r="595">
          <cell r="C595" t="str">
            <v>0751152V</v>
          </cell>
          <cell r="D595" t="str">
            <v>ELEM</v>
          </cell>
          <cell r="E595" t="str">
            <v xml:space="preserve">E.E.PU 20 RUE MARYSE HILSZ           </v>
          </cell>
          <cell r="F595">
            <v>20</v>
          </cell>
          <cell r="G595" t="str">
            <v>REP</v>
          </cell>
          <cell r="H595">
            <v>91.7</v>
          </cell>
          <cell r="K595">
            <v>0</v>
          </cell>
          <cell r="L595">
            <v>7</v>
          </cell>
          <cell r="M595">
            <v>6</v>
          </cell>
          <cell r="N595">
            <v>13</v>
          </cell>
          <cell r="O595">
            <v>7</v>
          </cell>
          <cell r="P595">
            <v>6</v>
          </cell>
          <cell r="Q595">
            <v>13</v>
          </cell>
        </row>
        <row r="596">
          <cell r="C596" t="str">
            <v>0751188J</v>
          </cell>
          <cell r="D596" t="str">
            <v>ELEM</v>
          </cell>
          <cell r="E596" t="str">
            <v xml:space="preserve">E.E.PU 97 RUE DES PYRENEES           </v>
          </cell>
          <cell r="F596">
            <v>20</v>
          </cell>
          <cell r="G596" t="str">
            <v>REP</v>
          </cell>
          <cell r="H596">
            <v>106.7</v>
          </cell>
          <cell r="K596">
            <v>0</v>
          </cell>
          <cell r="L596">
            <v>6</v>
          </cell>
          <cell r="M596">
            <v>5</v>
          </cell>
          <cell r="N596">
            <v>11</v>
          </cell>
          <cell r="O596">
            <v>6</v>
          </cell>
          <cell r="P596">
            <v>5</v>
          </cell>
          <cell r="Q596">
            <v>11</v>
          </cell>
        </row>
        <row r="597">
          <cell r="C597" t="str">
            <v>0751198V</v>
          </cell>
          <cell r="D597" t="str">
            <v>ELEM</v>
          </cell>
          <cell r="E597" t="str">
            <v xml:space="preserve">E.E.PU ECOLE B 14 RUE RIBLETTE       </v>
          </cell>
          <cell r="F597">
            <v>20</v>
          </cell>
          <cell r="G597" t="str">
            <v>REP</v>
          </cell>
          <cell r="H597">
            <v>100.9</v>
          </cell>
          <cell r="K597">
            <v>0</v>
          </cell>
          <cell r="L597">
            <v>6</v>
          </cell>
          <cell r="M597">
            <v>6</v>
          </cell>
          <cell r="N597">
            <v>12</v>
          </cell>
          <cell r="O597">
            <v>6</v>
          </cell>
          <cell r="P597">
            <v>6</v>
          </cell>
          <cell r="Q597">
            <v>12</v>
          </cell>
        </row>
        <row r="598">
          <cell r="C598" t="str">
            <v>0751301G</v>
          </cell>
          <cell r="D598" t="str">
            <v>MAT</v>
          </cell>
          <cell r="E598" t="str">
            <v xml:space="preserve">E.M.PU 2 RUE EUGENE REISZ            </v>
          </cell>
          <cell r="F598">
            <v>20</v>
          </cell>
          <cell r="G598" t="str">
            <v>REP</v>
          </cell>
          <cell r="H598" t="str">
            <v xml:space="preserve"> </v>
          </cell>
          <cell r="I598">
            <v>2</v>
          </cell>
          <cell r="J598">
            <v>4</v>
          </cell>
          <cell r="K598">
            <v>6</v>
          </cell>
          <cell r="N598">
            <v>0</v>
          </cell>
          <cell r="O598">
            <v>2</v>
          </cell>
          <cell r="P598">
            <v>4</v>
          </cell>
          <cell r="Q598">
            <v>6</v>
          </cell>
        </row>
        <row r="599">
          <cell r="C599" t="str">
            <v>0751337W</v>
          </cell>
          <cell r="D599" t="str">
            <v>MAT</v>
          </cell>
          <cell r="E599" t="str">
            <v xml:space="preserve">E.M.PU 31 RUE DES MARAICHERS         </v>
          </cell>
          <cell r="F599">
            <v>20</v>
          </cell>
          <cell r="G599" t="str">
            <v>HEP</v>
          </cell>
          <cell r="H599" t="str">
            <v xml:space="preserve"> </v>
          </cell>
          <cell r="J599">
            <v>4</v>
          </cell>
          <cell r="K599">
            <v>4</v>
          </cell>
          <cell r="N599">
            <v>0</v>
          </cell>
          <cell r="O599">
            <v>0</v>
          </cell>
          <cell r="P599">
            <v>4</v>
          </cell>
          <cell r="Q599">
            <v>4</v>
          </cell>
        </row>
        <row r="600">
          <cell r="C600" t="str">
            <v>0751342B</v>
          </cell>
          <cell r="D600" t="str">
            <v>MAT</v>
          </cell>
          <cell r="E600" t="str">
            <v xml:space="preserve">E.M.PU 18 RUE MARYSE HILSZ           </v>
          </cell>
          <cell r="F600">
            <v>20</v>
          </cell>
          <cell r="G600" t="str">
            <v>REP</v>
          </cell>
          <cell r="H600" t="str">
            <v xml:space="preserve"> </v>
          </cell>
          <cell r="I600">
            <v>3</v>
          </cell>
          <cell r="J600">
            <v>4</v>
          </cell>
          <cell r="K600">
            <v>7</v>
          </cell>
          <cell r="N600">
            <v>0</v>
          </cell>
          <cell r="O600">
            <v>3</v>
          </cell>
          <cell r="P600">
            <v>4</v>
          </cell>
          <cell r="Q600">
            <v>7</v>
          </cell>
        </row>
        <row r="601">
          <cell r="C601" t="str">
            <v>0751377P</v>
          </cell>
          <cell r="D601" t="str">
            <v>MAT</v>
          </cell>
          <cell r="E601" t="str">
            <v xml:space="preserve">E.M.PU 99 RUE DES PYRENEES           </v>
          </cell>
          <cell r="F601">
            <v>20</v>
          </cell>
          <cell r="G601" t="str">
            <v>REP</v>
          </cell>
          <cell r="H601" t="str">
            <v xml:space="preserve"> </v>
          </cell>
          <cell r="I601">
            <v>2</v>
          </cell>
          <cell r="J601">
            <v>4</v>
          </cell>
          <cell r="K601">
            <v>6</v>
          </cell>
          <cell r="N601">
            <v>0</v>
          </cell>
          <cell r="O601">
            <v>2</v>
          </cell>
          <cell r="P601">
            <v>4</v>
          </cell>
          <cell r="Q601">
            <v>6</v>
          </cell>
        </row>
        <row r="602">
          <cell r="C602" t="str">
            <v>0751427U</v>
          </cell>
          <cell r="D602" t="str">
            <v>MAT</v>
          </cell>
          <cell r="E602" t="str">
            <v xml:space="preserve">E.M.PU 61 RUE VITRUVE                </v>
          </cell>
          <cell r="F602">
            <v>20</v>
          </cell>
          <cell r="G602" t="str">
            <v>REP</v>
          </cell>
          <cell r="H602" t="str">
            <v xml:space="preserve"> </v>
          </cell>
          <cell r="I602">
            <v>3</v>
          </cell>
          <cell r="J602">
            <v>4</v>
          </cell>
          <cell r="K602">
            <v>7</v>
          </cell>
          <cell r="N602">
            <v>0</v>
          </cell>
          <cell r="O602">
            <v>3</v>
          </cell>
          <cell r="P602">
            <v>4</v>
          </cell>
          <cell r="Q602">
            <v>7</v>
          </cell>
        </row>
        <row r="603">
          <cell r="C603" t="str">
            <v>0752369T</v>
          </cell>
          <cell r="D603" t="str">
            <v>ELEM</v>
          </cell>
          <cell r="E603" t="str">
            <v xml:space="preserve">E.E.PU 40 RUE DES PYRENEES           </v>
          </cell>
          <cell r="F603">
            <v>20</v>
          </cell>
          <cell r="G603" t="str">
            <v>HEP</v>
          </cell>
          <cell r="H603">
            <v>107.5</v>
          </cell>
          <cell r="K603">
            <v>0</v>
          </cell>
          <cell r="M603">
            <v>7</v>
          </cell>
          <cell r="N603">
            <v>7</v>
          </cell>
          <cell r="O603">
            <v>0</v>
          </cell>
          <cell r="P603">
            <v>7</v>
          </cell>
          <cell r="Q603">
            <v>7</v>
          </cell>
        </row>
        <row r="604">
          <cell r="C604" t="str">
            <v>0752767A</v>
          </cell>
          <cell r="D604" t="str">
            <v>MAT</v>
          </cell>
          <cell r="E604" t="str">
            <v xml:space="preserve">E.M.PU 18 RUE DU CLOS                </v>
          </cell>
          <cell r="F604">
            <v>20</v>
          </cell>
          <cell r="G604" t="str">
            <v>REP</v>
          </cell>
          <cell r="H604" t="str">
            <v xml:space="preserve"> </v>
          </cell>
          <cell r="I604">
            <v>3</v>
          </cell>
          <cell r="J604">
            <v>2</v>
          </cell>
          <cell r="K604">
            <v>5</v>
          </cell>
          <cell r="N604">
            <v>0</v>
          </cell>
          <cell r="O604">
            <v>3</v>
          </cell>
          <cell r="P604">
            <v>2</v>
          </cell>
          <cell r="Q604">
            <v>5</v>
          </cell>
        </row>
        <row r="605">
          <cell r="C605" t="str">
            <v>0752770D</v>
          </cell>
          <cell r="D605" t="str">
            <v>ELEM</v>
          </cell>
          <cell r="E605" t="str">
            <v xml:space="preserve">E.E.PU 18 RUE DU CLOS                </v>
          </cell>
          <cell r="F605">
            <v>20</v>
          </cell>
          <cell r="G605" t="str">
            <v>REP</v>
          </cell>
          <cell r="H605">
            <v>85.8</v>
          </cell>
          <cell r="I605"/>
          <cell r="J605"/>
          <cell r="K605">
            <v>0</v>
          </cell>
          <cell r="L605"/>
          <cell r="M605"/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C606" t="str">
            <v>0752960K</v>
          </cell>
          <cell r="D606" t="str">
            <v>MAT</v>
          </cell>
          <cell r="E606" t="str">
            <v xml:space="preserve">E.M.PU 9 RUE CHARLES MOURAUD         </v>
          </cell>
          <cell r="F606">
            <v>20</v>
          </cell>
          <cell r="G606" t="str">
            <v>REP</v>
          </cell>
          <cell r="H606" t="str">
            <v xml:space="preserve"> </v>
          </cell>
          <cell r="I606">
            <v>3</v>
          </cell>
          <cell r="J606">
            <v>3</v>
          </cell>
          <cell r="K606">
            <v>6</v>
          </cell>
          <cell r="N606">
            <v>0</v>
          </cell>
          <cell r="O606">
            <v>3</v>
          </cell>
          <cell r="P606">
            <v>3</v>
          </cell>
          <cell r="Q606">
            <v>6</v>
          </cell>
        </row>
        <row r="607">
          <cell r="C607" t="str">
            <v>0753196S</v>
          </cell>
          <cell r="D607" t="str">
            <v>MAT</v>
          </cell>
          <cell r="E607" t="str">
            <v xml:space="preserve">E.M.PU 68 RUE VITRUVE                </v>
          </cell>
          <cell r="F607">
            <v>20</v>
          </cell>
          <cell r="G607" t="str">
            <v>REP</v>
          </cell>
          <cell r="H607" t="str">
            <v xml:space="preserve"> </v>
          </cell>
          <cell r="I607">
            <v>3</v>
          </cell>
          <cell r="J607">
            <v>4</v>
          </cell>
          <cell r="K607">
            <v>7</v>
          </cell>
          <cell r="N607">
            <v>0</v>
          </cell>
          <cell r="O607">
            <v>3</v>
          </cell>
          <cell r="P607">
            <v>4</v>
          </cell>
          <cell r="Q607">
            <v>7</v>
          </cell>
        </row>
        <row r="608">
          <cell r="C608" t="str">
            <v>0753197T</v>
          </cell>
          <cell r="D608" t="str">
            <v>ELEM</v>
          </cell>
          <cell r="E608" t="str">
            <v xml:space="preserve">E.E.PU 5 RUE MOURAUD                 </v>
          </cell>
          <cell r="F608">
            <v>20</v>
          </cell>
          <cell r="G608" t="str">
            <v>REP</v>
          </cell>
          <cell r="H608">
            <v>90</v>
          </cell>
          <cell r="K608">
            <v>0</v>
          </cell>
          <cell r="L608">
            <v>6</v>
          </cell>
          <cell r="M608">
            <v>5</v>
          </cell>
          <cell r="N608">
            <v>11</v>
          </cell>
          <cell r="O608">
            <v>6</v>
          </cell>
          <cell r="P608">
            <v>5</v>
          </cell>
          <cell r="Q608">
            <v>11</v>
          </cell>
        </row>
        <row r="609">
          <cell r="C609" t="str">
            <v>0753198U</v>
          </cell>
          <cell r="D609" t="str">
            <v>POLY</v>
          </cell>
          <cell r="E609" t="str">
            <v xml:space="preserve">E.P.PU 51 BOULEVARD DAVOUT           </v>
          </cell>
          <cell r="F609">
            <v>20</v>
          </cell>
          <cell r="G609" t="str">
            <v>REP</v>
          </cell>
          <cell r="H609">
            <v>97.3</v>
          </cell>
          <cell r="I609">
            <v>2</v>
          </cell>
          <cell r="J609">
            <v>2</v>
          </cell>
          <cell r="K609">
            <v>4</v>
          </cell>
          <cell r="L609">
            <v>3</v>
          </cell>
          <cell r="M609">
            <v>3</v>
          </cell>
          <cell r="N609">
            <v>6</v>
          </cell>
          <cell r="O609">
            <v>5</v>
          </cell>
          <cell r="P609">
            <v>5</v>
          </cell>
          <cell r="Q609">
            <v>10</v>
          </cell>
        </row>
        <row r="610">
          <cell r="C610" t="str">
            <v>0753266T</v>
          </cell>
          <cell r="D610" t="str">
            <v>POLY</v>
          </cell>
          <cell r="E610" t="str">
            <v xml:space="preserve">E.P.PU 12 ALL ALQUIER DEBROUSSE      </v>
          </cell>
          <cell r="F610">
            <v>20</v>
          </cell>
          <cell r="G610" t="str">
            <v>REP</v>
          </cell>
          <cell r="H610">
            <v>91.2</v>
          </cell>
          <cell r="I610">
            <v>2</v>
          </cell>
          <cell r="J610">
            <v>1</v>
          </cell>
          <cell r="K610">
            <v>3</v>
          </cell>
          <cell r="L610">
            <v>3</v>
          </cell>
          <cell r="M610">
            <v>3</v>
          </cell>
          <cell r="N610">
            <v>6</v>
          </cell>
          <cell r="O610">
            <v>5</v>
          </cell>
          <cell r="P610">
            <v>4</v>
          </cell>
          <cell r="Q610">
            <v>9</v>
          </cell>
        </row>
        <row r="611">
          <cell r="C611" t="str">
            <v>0755065Y</v>
          </cell>
          <cell r="D611" t="str">
            <v>POLY</v>
          </cell>
          <cell r="E611" t="str">
            <v xml:space="preserve">E.P.PU 17 CITE CHAMPAGNE             </v>
          </cell>
          <cell r="F611">
            <v>20</v>
          </cell>
          <cell r="G611" t="str">
            <v>HEP</v>
          </cell>
          <cell r="H611">
            <v>105</v>
          </cell>
          <cell r="J611">
            <v>3</v>
          </cell>
          <cell r="K611">
            <v>3</v>
          </cell>
          <cell r="M611">
            <v>5</v>
          </cell>
          <cell r="N611">
            <v>5</v>
          </cell>
          <cell r="O611">
            <v>0</v>
          </cell>
          <cell r="P611">
            <v>8</v>
          </cell>
          <cell r="Q611">
            <v>8</v>
          </cell>
        </row>
        <row r="612">
          <cell r="C612" t="str">
            <v>0756566E</v>
          </cell>
          <cell r="D612" t="str">
            <v>ELEM</v>
          </cell>
          <cell r="E612" t="str">
            <v xml:space="preserve">E.E.PU ANNE SYLVESTRE           </v>
          </cell>
          <cell r="F612">
            <v>20</v>
          </cell>
          <cell r="G612" t="str">
            <v>REP</v>
          </cell>
          <cell r="H612"/>
          <cell r="I612"/>
          <cell r="J612"/>
          <cell r="K612">
            <v>0</v>
          </cell>
          <cell r="L612">
            <v>4</v>
          </cell>
          <cell r="M612">
            <v>6</v>
          </cell>
          <cell r="N612">
            <v>10</v>
          </cell>
          <cell r="O612">
            <v>4</v>
          </cell>
          <cell r="P612">
            <v>6</v>
          </cell>
          <cell r="Q612">
            <v>10</v>
          </cell>
        </row>
        <row r="613">
          <cell r="C613" t="str">
            <v>0750924X</v>
          </cell>
          <cell r="D613" t="str">
            <v>ELEM</v>
          </cell>
          <cell r="E613" t="str">
            <v xml:space="preserve">E.E.PU ECOLE A 11 RUE DE LESSEPS     </v>
          </cell>
          <cell r="F613">
            <v>20</v>
          </cell>
          <cell r="G613" t="str">
            <v>HEP</v>
          </cell>
          <cell r="H613">
            <v>123.5</v>
          </cell>
          <cell r="K613">
            <v>0</v>
          </cell>
          <cell r="M613">
            <v>9</v>
          </cell>
          <cell r="N613">
            <v>9</v>
          </cell>
          <cell r="O613">
            <v>0</v>
          </cell>
          <cell r="P613">
            <v>9</v>
          </cell>
          <cell r="Q613">
            <v>9</v>
          </cell>
        </row>
        <row r="614">
          <cell r="C614" t="str">
            <v>0750967U</v>
          </cell>
          <cell r="D614" t="str">
            <v>ELEM</v>
          </cell>
          <cell r="E614" t="str">
            <v xml:space="preserve">E.E.PU ECOLE A 11 RUE DE LA PLAINE   </v>
          </cell>
          <cell r="F614">
            <v>20</v>
          </cell>
          <cell r="G614" t="str">
            <v>HEP</v>
          </cell>
          <cell r="H614">
            <v>134.5</v>
          </cell>
          <cell r="K614">
            <v>0</v>
          </cell>
          <cell r="M614">
            <v>7</v>
          </cell>
          <cell r="N614">
            <v>7</v>
          </cell>
          <cell r="O614">
            <v>0</v>
          </cell>
          <cell r="P614">
            <v>7</v>
          </cell>
          <cell r="Q614">
            <v>7</v>
          </cell>
        </row>
        <row r="615">
          <cell r="C615" t="str">
            <v>0751020B</v>
          </cell>
          <cell r="D615" t="str">
            <v>ELEM</v>
          </cell>
          <cell r="E615" t="str">
            <v xml:space="preserve">E.E.PU 3 PASSAGE JOSSEAUME (VITRUVE) </v>
          </cell>
          <cell r="F615">
            <v>20</v>
          </cell>
          <cell r="G615" t="str">
            <v>HEP</v>
          </cell>
          <cell r="H615">
            <v>128.80000000000001</v>
          </cell>
          <cell r="K615">
            <v>0</v>
          </cell>
          <cell r="M615">
            <v>9</v>
          </cell>
          <cell r="N615">
            <v>9</v>
          </cell>
          <cell r="O615">
            <v>0</v>
          </cell>
          <cell r="P615">
            <v>9</v>
          </cell>
          <cell r="Q615">
            <v>9</v>
          </cell>
        </row>
        <row r="616">
          <cell r="C616" t="str">
            <v>0751140G</v>
          </cell>
          <cell r="D616" t="str">
            <v>ELEM</v>
          </cell>
          <cell r="E616" t="str">
            <v xml:space="preserve">E.E.PU ECOLE B 9 RUE DE LESSEPS      </v>
          </cell>
          <cell r="F616">
            <v>20</v>
          </cell>
          <cell r="G616" t="str">
            <v>HEP</v>
          </cell>
          <cell r="H616">
            <v>128.5</v>
          </cell>
          <cell r="K616">
            <v>0</v>
          </cell>
          <cell r="M616">
            <v>8</v>
          </cell>
          <cell r="N616">
            <v>8</v>
          </cell>
          <cell r="O616">
            <v>0</v>
          </cell>
          <cell r="P616">
            <v>8</v>
          </cell>
          <cell r="Q616">
            <v>8</v>
          </cell>
        </row>
        <row r="617">
          <cell r="C617" t="str">
            <v>0751176W</v>
          </cell>
          <cell r="D617" t="str">
            <v>ELEM</v>
          </cell>
          <cell r="E617" t="str">
            <v xml:space="preserve">E.E.PU ECOLE B 9 RUE DE LA PLAINE    </v>
          </cell>
          <cell r="F617">
            <v>20</v>
          </cell>
          <cell r="G617" t="str">
            <v>HEP</v>
          </cell>
          <cell r="H617">
            <v>134.69999999999999</v>
          </cell>
          <cell r="K617">
            <v>0</v>
          </cell>
          <cell r="M617">
            <v>7</v>
          </cell>
          <cell r="N617">
            <v>7</v>
          </cell>
          <cell r="O617">
            <v>0</v>
          </cell>
          <cell r="P617">
            <v>7</v>
          </cell>
          <cell r="Q617">
            <v>7</v>
          </cell>
        </row>
        <row r="618">
          <cell r="C618" t="str">
            <v>0751180A</v>
          </cell>
          <cell r="D618" t="str">
            <v>ELEM</v>
          </cell>
          <cell r="E618" t="str">
            <v xml:space="preserve">E.E.PU 54 RUE PLANCHAT               </v>
          </cell>
          <cell r="F618">
            <v>20</v>
          </cell>
          <cell r="G618" t="str">
            <v>REP</v>
          </cell>
          <cell r="H618">
            <v>120.9</v>
          </cell>
          <cell r="J618"/>
          <cell r="K618">
            <v>0</v>
          </cell>
          <cell r="L618">
            <v>6</v>
          </cell>
          <cell r="M618">
            <v>5</v>
          </cell>
          <cell r="N618">
            <v>11</v>
          </cell>
          <cell r="O618">
            <v>6</v>
          </cell>
          <cell r="P618">
            <v>5</v>
          </cell>
          <cell r="Q618">
            <v>11</v>
          </cell>
        </row>
        <row r="619">
          <cell r="C619" t="str">
            <v>0751223X</v>
          </cell>
          <cell r="D619" t="str">
            <v>ELEM</v>
          </cell>
          <cell r="E619" t="str">
            <v xml:space="preserve">E.E.PU 9 RUE DE TLEMCEN              </v>
          </cell>
          <cell r="F619">
            <v>20</v>
          </cell>
          <cell r="G619" t="str">
            <v>REP</v>
          </cell>
          <cell r="H619">
            <v>104.9</v>
          </cell>
          <cell r="K619">
            <v>0</v>
          </cell>
          <cell r="L619">
            <v>5</v>
          </cell>
          <cell r="M619">
            <v>6</v>
          </cell>
          <cell r="N619">
            <v>11</v>
          </cell>
          <cell r="O619">
            <v>5</v>
          </cell>
          <cell r="P619">
            <v>6</v>
          </cell>
          <cell r="Q619">
            <v>11</v>
          </cell>
        </row>
        <row r="620">
          <cell r="C620" t="str">
            <v>0751263R</v>
          </cell>
          <cell r="D620" t="str">
            <v>MAT</v>
          </cell>
          <cell r="E620" t="str">
            <v xml:space="preserve">E.M.PU 21 RUE DE LA BIDASSOA         </v>
          </cell>
          <cell r="F620">
            <v>20</v>
          </cell>
          <cell r="G620" t="str">
            <v>REP</v>
          </cell>
          <cell r="H620" t="str">
            <v xml:space="preserve"> </v>
          </cell>
          <cell r="I620">
            <v>3</v>
          </cell>
          <cell r="J620">
            <v>3</v>
          </cell>
          <cell r="K620">
            <v>6</v>
          </cell>
          <cell r="N620">
            <v>0</v>
          </cell>
          <cell r="O620">
            <v>3</v>
          </cell>
          <cell r="P620">
            <v>3</v>
          </cell>
          <cell r="Q620">
            <v>6</v>
          </cell>
        </row>
        <row r="621">
          <cell r="C621" t="str">
            <v>0751273B</v>
          </cell>
          <cell r="D621" t="str">
            <v>MAT</v>
          </cell>
          <cell r="E621" t="str">
            <v xml:space="preserve">E.M.PU 20 RUE DES CENDRIERS          </v>
          </cell>
          <cell r="F621">
            <v>20</v>
          </cell>
          <cell r="G621" t="str">
            <v>REP</v>
          </cell>
          <cell r="H621" t="str">
            <v xml:space="preserve"> </v>
          </cell>
          <cell r="I621">
            <v>2</v>
          </cell>
          <cell r="J621">
            <v>3</v>
          </cell>
          <cell r="K621">
            <v>5</v>
          </cell>
          <cell r="N621">
            <v>0</v>
          </cell>
          <cell r="O621">
            <v>2</v>
          </cell>
          <cell r="P621">
            <v>3</v>
          </cell>
          <cell r="Q621">
            <v>5</v>
          </cell>
        </row>
        <row r="622">
          <cell r="C622" t="str">
            <v>0751308P</v>
          </cell>
          <cell r="D622" t="str">
            <v>MAT</v>
          </cell>
          <cell r="E622" t="str">
            <v xml:space="preserve">E.M.PU 29 AVENUE GAMBETTA            </v>
          </cell>
          <cell r="F622">
            <v>20</v>
          </cell>
          <cell r="G622" t="str">
            <v>REP</v>
          </cell>
          <cell r="H622" t="str">
            <v xml:space="preserve"> </v>
          </cell>
          <cell r="I622">
            <v>2</v>
          </cell>
          <cell r="J622">
            <v>3</v>
          </cell>
          <cell r="K622">
            <v>5</v>
          </cell>
          <cell r="N622">
            <v>0</v>
          </cell>
          <cell r="O622">
            <v>2</v>
          </cell>
          <cell r="P622">
            <v>3</v>
          </cell>
          <cell r="Q622">
            <v>5</v>
          </cell>
        </row>
        <row r="623">
          <cell r="C623" t="str">
            <v>0751313V</v>
          </cell>
          <cell r="D623" t="str">
            <v>MAT</v>
          </cell>
          <cell r="E623" t="str">
            <v xml:space="preserve">E.M.PU 12 RUE DES GRANDS CHAMPS      </v>
          </cell>
          <cell r="F623">
            <v>20</v>
          </cell>
          <cell r="G623" t="str">
            <v>HEP</v>
          </cell>
          <cell r="H623" t="str">
            <v xml:space="preserve"> </v>
          </cell>
          <cell r="J623">
            <v>8</v>
          </cell>
          <cell r="K623">
            <v>8</v>
          </cell>
          <cell r="N623">
            <v>0</v>
          </cell>
          <cell r="O623">
            <v>0</v>
          </cell>
          <cell r="P623">
            <v>8</v>
          </cell>
          <cell r="Q623">
            <v>8</v>
          </cell>
        </row>
        <row r="624">
          <cell r="C624" t="str">
            <v>0751329M</v>
          </cell>
          <cell r="D624" t="str">
            <v>MAT</v>
          </cell>
          <cell r="E624" t="str">
            <v xml:space="preserve">E.M.PU 9 RUE DE LESSEPS              </v>
          </cell>
          <cell r="F624">
            <v>20</v>
          </cell>
          <cell r="G624" t="str">
            <v>HEP</v>
          </cell>
          <cell r="H624" t="str">
            <v xml:space="preserve"> </v>
          </cell>
          <cell r="J624">
            <v>5</v>
          </cell>
          <cell r="K624">
            <v>5</v>
          </cell>
          <cell r="N624">
            <v>0</v>
          </cell>
          <cell r="O624">
            <v>0</v>
          </cell>
          <cell r="P624">
            <v>5</v>
          </cell>
          <cell r="Q624">
            <v>5</v>
          </cell>
        </row>
        <row r="625">
          <cell r="C625" t="str">
            <v>0751373K</v>
          </cell>
          <cell r="D625" t="str">
            <v>MAT</v>
          </cell>
          <cell r="E625" t="str">
            <v xml:space="preserve">E.M.PU 52 RUE PLANCHAT               </v>
          </cell>
          <cell r="F625">
            <v>20</v>
          </cell>
          <cell r="G625" t="str">
            <v>REP</v>
          </cell>
          <cell r="H625" t="str">
            <v xml:space="preserve"> </v>
          </cell>
          <cell r="I625">
            <v>3</v>
          </cell>
          <cell r="J625">
            <v>3</v>
          </cell>
          <cell r="K625">
            <v>6</v>
          </cell>
          <cell r="N625">
            <v>0</v>
          </cell>
          <cell r="O625">
            <v>3</v>
          </cell>
          <cell r="P625">
            <v>3</v>
          </cell>
          <cell r="Q625">
            <v>6</v>
          </cell>
        </row>
        <row r="626">
          <cell r="C626" t="str">
            <v>0752644S</v>
          </cell>
          <cell r="D626" t="str">
            <v>ELEM</v>
          </cell>
          <cell r="E626" t="str">
            <v xml:space="preserve">E.E.PU 15 RUE SORBIER                </v>
          </cell>
          <cell r="F626">
            <v>20</v>
          </cell>
          <cell r="G626" t="str">
            <v>REP</v>
          </cell>
          <cell r="H626">
            <v>125</v>
          </cell>
          <cell r="K626">
            <v>0</v>
          </cell>
          <cell r="L626">
            <v>8</v>
          </cell>
          <cell r="M626">
            <v>6</v>
          </cell>
          <cell r="N626">
            <v>14</v>
          </cell>
          <cell r="O626">
            <v>8</v>
          </cell>
          <cell r="P626">
            <v>6</v>
          </cell>
          <cell r="Q626">
            <v>14</v>
          </cell>
        </row>
        <row r="627">
          <cell r="C627" t="str">
            <v>0753129U</v>
          </cell>
          <cell r="D627" t="str">
            <v>MAT</v>
          </cell>
          <cell r="E627" t="str">
            <v xml:space="preserve">E.M.A. 12 RUE FONTARABIE             </v>
          </cell>
          <cell r="F627">
            <v>20</v>
          </cell>
          <cell r="G627" t="str">
            <v>HEP</v>
          </cell>
          <cell r="H627" t="str">
            <v xml:space="preserve"> </v>
          </cell>
          <cell r="J627">
            <v>4</v>
          </cell>
          <cell r="K627">
            <v>4</v>
          </cell>
          <cell r="N627">
            <v>0</v>
          </cell>
          <cell r="O627">
            <v>0</v>
          </cell>
          <cell r="P627">
            <v>4</v>
          </cell>
          <cell r="Q627">
            <v>4</v>
          </cell>
        </row>
        <row r="628">
          <cell r="C628" t="str">
            <v>0753265S</v>
          </cell>
          <cell r="D628" t="str">
            <v>MAT</v>
          </cell>
          <cell r="E628" t="str">
            <v xml:space="preserve">E.M.PU 91 RUE DE LA REUNION          </v>
          </cell>
          <cell r="F628">
            <v>20</v>
          </cell>
          <cell r="G628" t="str">
            <v>HEP</v>
          </cell>
          <cell r="H628" t="str">
            <v xml:space="preserve"> </v>
          </cell>
          <cell r="J628">
            <v>4</v>
          </cell>
          <cell r="K628">
            <v>4</v>
          </cell>
          <cell r="L628"/>
          <cell r="M628"/>
          <cell r="N628">
            <v>0</v>
          </cell>
          <cell r="O628">
            <v>0</v>
          </cell>
          <cell r="P628">
            <v>4</v>
          </cell>
          <cell r="Q628">
            <v>4</v>
          </cell>
        </row>
        <row r="629">
          <cell r="C629" t="str">
            <v>0753337V</v>
          </cell>
          <cell r="D629" t="str">
            <v>MAT</v>
          </cell>
          <cell r="E629" t="str">
            <v xml:space="preserve">E.M.PU 90 RUE DES AMANDIERS          </v>
          </cell>
          <cell r="F629">
            <v>20</v>
          </cell>
          <cell r="G629" t="str">
            <v>REP</v>
          </cell>
          <cell r="H629" t="str">
            <v xml:space="preserve"> </v>
          </cell>
          <cell r="I629">
            <v>2</v>
          </cell>
          <cell r="J629">
            <v>3</v>
          </cell>
          <cell r="K629">
            <v>5</v>
          </cell>
          <cell r="N629">
            <v>0</v>
          </cell>
          <cell r="O629">
            <v>2</v>
          </cell>
          <cell r="P629">
            <v>3</v>
          </cell>
          <cell r="Q629">
            <v>5</v>
          </cell>
        </row>
        <row r="630">
          <cell r="C630" t="str">
            <v>0753565T</v>
          </cell>
          <cell r="D630" t="str">
            <v>ELEM</v>
          </cell>
          <cell r="E630" t="str">
            <v xml:space="preserve">E.E.PU 103 RUE DES AMANDIERS         </v>
          </cell>
          <cell r="F630">
            <v>20</v>
          </cell>
          <cell r="G630" t="str">
            <v>REP</v>
          </cell>
          <cell r="H630">
            <v>97.5</v>
          </cell>
          <cell r="K630">
            <v>0</v>
          </cell>
          <cell r="L630">
            <v>6</v>
          </cell>
          <cell r="M630">
            <v>4</v>
          </cell>
          <cell r="N630">
            <v>10</v>
          </cell>
          <cell r="O630">
            <v>6</v>
          </cell>
          <cell r="P630">
            <v>4</v>
          </cell>
          <cell r="Q630">
            <v>10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0"/>
  <sheetViews>
    <sheetView tabSelected="1" topLeftCell="B1" zoomScaleNormal="100" workbookViewId="0">
      <pane xSplit="6" ySplit="1" topLeftCell="H2" activePane="bottomRight" state="frozen"/>
      <selection activeCell="B1" sqref="B1"/>
      <selection pane="topRight" activeCell="G1" sqref="G1"/>
      <selection pane="bottomLeft" activeCell="B2" sqref="B2"/>
      <selection pane="bottomRight" activeCell="J638" sqref="J638"/>
    </sheetView>
  </sheetViews>
  <sheetFormatPr baseColWidth="10" defaultRowHeight="15" x14ac:dyDescent="0.25"/>
  <cols>
    <col min="1" max="1" width="0" hidden="1" customWidth="1"/>
    <col min="2" max="2" width="6.7109375" style="2" customWidth="1"/>
    <col min="3" max="3" width="8.7109375" style="2" customWidth="1"/>
    <col min="4" max="4" width="8.140625" style="35" customWidth="1"/>
    <col min="5" max="5" width="5.7109375" style="35" bestFit="1" customWidth="1"/>
    <col min="6" max="6" width="31.140625" bestFit="1" customWidth="1"/>
    <col min="7" max="7" width="6" style="35" bestFit="1" customWidth="1"/>
    <col min="8" max="8" width="10.28515625" customWidth="1"/>
    <col min="9" max="13" width="6.7109375" customWidth="1"/>
    <col min="14" max="14" width="14" style="28" bestFit="1" customWidth="1"/>
  </cols>
  <sheetData>
    <row r="1" spans="1:14" s="6" customFormat="1" ht="59.25" customHeight="1" x14ac:dyDescent="0.2">
      <c r="A1" s="3" t="s">
        <v>0</v>
      </c>
      <c r="B1" s="33" t="s">
        <v>1356</v>
      </c>
      <c r="C1" s="33" t="s">
        <v>1357</v>
      </c>
      <c r="D1" s="34" t="s">
        <v>1</v>
      </c>
      <c r="E1" s="34" t="s">
        <v>2</v>
      </c>
      <c r="F1" s="4" t="s">
        <v>3</v>
      </c>
      <c r="G1" s="33" t="s">
        <v>4</v>
      </c>
      <c r="H1" s="5" t="s">
        <v>1335</v>
      </c>
      <c r="I1" s="5" t="s">
        <v>1361</v>
      </c>
      <c r="J1" s="5" t="s">
        <v>1337</v>
      </c>
      <c r="K1" s="5" t="s">
        <v>1338</v>
      </c>
      <c r="L1" s="5" t="s">
        <v>1339</v>
      </c>
      <c r="M1" s="5" t="s">
        <v>1340</v>
      </c>
      <c r="N1" s="34" t="s">
        <v>1333</v>
      </c>
    </row>
    <row r="2" spans="1:14" x14ac:dyDescent="0.25">
      <c r="A2" t="s">
        <v>38</v>
      </c>
      <c r="B2" s="10" t="s">
        <v>1329</v>
      </c>
      <c r="C2" s="10" t="s">
        <v>1329</v>
      </c>
      <c r="D2" s="10" t="s">
        <v>39</v>
      </c>
      <c r="E2" s="10" t="s">
        <v>7</v>
      </c>
      <c r="F2" s="17" t="s">
        <v>40</v>
      </c>
      <c r="G2" s="10" t="s">
        <v>41</v>
      </c>
      <c r="H2" s="18">
        <f>VLOOKUP(D2,[1]Rapport1!$B$5:$N$631,13,FALSE)</f>
        <v>5</v>
      </c>
      <c r="I2" s="18"/>
      <c r="J2" s="18"/>
      <c r="K2" s="18"/>
      <c r="L2" s="18"/>
      <c r="M2" s="18"/>
      <c r="N2" s="31"/>
    </row>
    <row r="3" spans="1:14" x14ac:dyDescent="0.25">
      <c r="A3" t="s">
        <v>38</v>
      </c>
      <c r="B3" s="10" t="s">
        <v>1329</v>
      </c>
      <c r="C3" s="10" t="s">
        <v>1329</v>
      </c>
      <c r="D3" s="10" t="s">
        <v>86</v>
      </c>
      <c r="E3" s="10" t="s">
        <v>7</v>
      </c>
      <c r="F3" s="17" t="s">
        <v>87</v>
      </c>
      <c r="G3" s="10" t="s">
        <v>41</v>
      </c>
      <c r="H3" s="18">
        <f>VLOOKUP(D3,[1]Rapport1!$B$5:$N$631,13,FALSE)</f>
        <v>3</v>
      </c>
      <c r="I3" s="18"/>
      <c r="J3" s="18"/>
      <c r="K3" s="18"/>
      <c r="L3" s="18"/>
      <c r="M3" s="18"/>
      <c r="N3" s="31"/>
    </row>
    <row r="4" spans="1:14" x14ac:dyDescent="0.25">
      <c r="A4" t="s">
        <v>38</v>
      </c>
      <c r="B4" s="10" t="s">
        <v>1329</v>
      </c>
      <c r="C4" s="10" t="s">
        <v>1329</v>
      </c>
      <c r="D4" s="10" t="s">
        <v>932</v>
      </c>
      <c r="E4" s="10" t="s">
        <v>7</v>
      </c>
      <c r="F4" s="17" t="s">
        <v>933</v>
      </c>
      <c r="G4" s="10" t="s">
        <v>41</v>
      </c>
      <c r="H4" s="18">
        <f>VLOOKUP(D4,[1]Rapport1!$B$5:$N$631,13,FALSE)</f>
        <v>8</v>
      </c>
      <c r="I4" s="18"/>
      <c r="J4" s="18"/>
      <c r="K4" s="18"/>
      <c r="L4" s="18"/>
      <c r="M4" s="18"/>
      <c r="N4" s="31"/>
    </row>
    <row r="5" spans="1:14" x14ac:dyDescent="0.25">
      <c r="A5" t="s">
        <v>38</v>
      </c>
      <c r="B5" s="10" t="s">
        <v>1329</v>
      </c>
      <c r="C5" s="10" t="s">
        <v>1329</v>
      </c>
      <c r="D5" s="10" t="s">
        <v>813</v>
      </c>
      <c r="E5" s="10" t="s">
        <v>11</v>
      </c>
      <c r="F5" s="17" t="s">
        <v>814</v>
      </c>
      <c r="G5" s="10" t="s">
        <v>41</v>
      </c>
      <c r="H5" s="18">
        <f>VLOOKUP(D5,[1]Rapport1!$B$5:$N$631,13,FALSE)</f>
        <v>4</v>
      </c>
      <c r="I5" s="18"/>
      <c r="J5" s="18"/>
      <c r="K5" s="18"/>
      <c r="L5" s="18"/>
      <c r="M5" s="18"/>
      <c r="N5" s="31"/>
    </row>
    <row r="6" spans="1:14" x14ac:dyDescent="0.25">
      <c r="A6" t="s">
        <v>38</v>
      </c>
      <c r="B6" s="10" t="s">
        <v>1329</v>
      </c>
      <c r="C6" s="10" t="s">
        <v>1329</v>
      </c>
      <c r="D6" s="10" t="s">
        <v>823</v>
      </c>
      <c r="E6" s="10" t="s">
        <v>11</v>
      </c>
      <c r="F6" s="17" t="s">
        <v>824</v>
      </c>
      <c r="G6" s="10" t="s">
        <v>41</v>
      </c>
      <c r="H6" s="18">
        <f>VLOOKUP(D6,[1]Rapport1!$B$5:$N$631,13,FALSE)</f>
        <v>6</v>
      </c>
      <c r="I6" s="18"/>
      <c r="J6" s="18"/>
      <c r="K6" s="18"/>
      <c r="L6" s="18"/>
      <c r="M6" s="18"/>
      <c r="N6" s="31"/>
    </row>
    <row r="7" spans="1:14" x14ac:dyDescent="0.25">
      <c r="A7" t="s">
        <v>38</v>
      </c>
      <c r="B7" s="10" t="s">
        <v>1329</v>
      </c>
      <c r="C7" s="10" t="s">
        <v>1329</v>
      </c>
      <c r="D7" s="10" t="s">
        <v>981</v>
      </c>
      <c r="E7" s="10" t="s">
        <v>7</v>
      </c>
      <c r="F7" s="17" t="s">
        <v>982</v>
      </c>
      <c r="G7" s="10" t="s">
        <v>130</v>
      </c>
      <c r="H7" s="18">
        <f>VLOOKUP(D7,[1]Rapport1!$B$5:$N$631,13,FALSE)</f>
        <v>7</v>
      </c>
      <c r="I7" s="18"/>
      <c r="J7" s="18">
        <v>1</v>
      </c>
      <c r="K7" s="18"/>
      <c r="L7" s="18"/>
      <c r="M7" s="18"/>
      <c r="N7" s="31"/>
    </row>
    <row r="8" spans="1:14" x14ac:dyDescent="0.25">
      <c r="A8" t="s">
        <v>38</v>
      </c>
      <c r="B8" s="10" t="s">
        <v>1329</v>
      </c>
      <c r="C8" s="10" t="s">
        <v>1329</v>
      </c>
      <c r="D8" s="10" t="s">
        <v>642</v>
      </c>
      <c r="E8" s="10" t="s">
        <v>11</v>
      </c>
      <c r="F8" s="17" t="s">
        <v>643</v>
      </c>
      <c r="G8" s="10" t="s">
        <v>130</v>
      </c>
      <c r="H8" s="18">
        <f>VLOOKUP(D8,[1]Rapport1!$B$5:$N$631,13,FALSE)</f>
        <v>5</v>
      </c>
      <c r="I8" s="18"/>
      <c r="J8" s="18"/>
      <c r="K8" s="18"/>
      <c r="L8" s="18"/>
      <c r="M8" s="18"/>
      <c r="N8" s="31"/>
    </row>
    <row r="9" spans="1:14" x14ac:dyDescent="0.25">
      <c r="A9" t="s">
        <v>38</v>
      </c>
      <c r="B9" s="10" t="s">
        <v>1329</v>
      </c>
      <c r="C9" s="10" t="s">
        <v>1329</v>
      </c>
      <c r="D9" s="10" t="s">
        <v>1214</v>
      </c>
      <c r="E9" s="10" t="s">
        <v>60</v>
      </c>
      <c r="F9" s="17" t="s">
        <v>1344</v>
      </c>
      <c r="G9" s="10" t="s">
        <v>130</v>
      </c>
      <c r="H9" s="18">
        <f>VLOOKUP(D9,[1]Rapport1!$B$5:$N$631,13,FALSE)</f>
        <v>8</v>
      </c>
      <c r="I9" s="18"/>
      <c r="J9" s="18"/>
      <c r="K9" s="18"/>
      <c r="L9" s="18"/>
      <c r="M9" s="18"/>
      <c r="N9" s="31"/>
    </row>
    <row r="10" spans="1:14" x14ac:dyDescent="0.25">
      <c r="A10" t="s">
        <v>38</v>
      </c>
      <c r="B10" s="10" t="s">
        <v>1329</v>
      </c>
      <c r="C10" s="10" t="s">
        <v>1329</v>
      </c>
      <c r="D10" s="10" t="s">
        <v>128</v>
      </c>
      <c r="E10" s="10" t="s">
        <v>60</v>
      </c>
      <c r="F10" s="17" t="s">
        <v>129</v>
      </c>
      <c r="G10" s="10" t="s">
        <v>130</v>
      </c>
      <c r="H10" s="18">
        <f>VLOOKUP(D10,[1]Rapport1!$B$5:$N$631,13,FALSE)</f>
        <v>10</v>
      </c>
      <c r="I10" s="18">
        <v>1</v>
      </c>
      <c r="J10" s="18"/>
      <c r="K10" s="18"/>
      <c r="L10" s="18"/>
      <c r="M10" s="18"/>
      <c r="N10" s="31"/>
    </row>
    <row r="11" spans="1:14" x14ac:dyDescent="0.25">
      <c r="A11" t="s">
        <v>38</v>
      </c>
      <c r="B11" s="10" t="s">
        <v>1329</v>
      </c>
      <c r="C11" s="10" t="s">
        <v>1329</v>
      </c>
      <c r="D11" s="10" t="s">
        <v>914</v>
      </c>
      <c r="E11" s="10" t="s">
        <v>60</v>
      </c>
      <c r="F11" s="17" t="s">
        <v>915</v>
      </c>
      <c r="G11" s="10" t="s">
        <v>130</v>
      </c>
      <c r="H11" s="18">
        <f>VLOOKUP(D11,[1]Rapport1!$B$5:$N$631,13,FALSE)</f>
        <v>6</v>
      </c>
      <c r="I11" s="18"/>
      <c r="J11" s="18"/>
      <c r="K11" s="18"/>
      <c r="L11" s="18"/>
      <c r="M11" s="18"/>
      <c r="N11" s="31"/>
    </row>
    <row r="12" spans="1:14" x14ac:dyDescent="0.25">
      <c r="A12" t="s">
        <v>38</v>
      </c>
      <c r="B12" s="10" t="s">
        <v>1329</v>
      </c>
      <c r="C12" s="10" t="s">
        <v>1329</v>
      </c>
      <c r="D12" s="10" t="s">
        <v>983</v>
      </c>
      <c r="E12" s="10" t="s">
        <v>60</v>
      </c>
      <c r="F12" s="17" t="s">
        <v>984</v>
      </c>
      <c r="G12" s="10" t="s">
        <v>130</v>
      </c>
      <c r="H12" s="18">
        <f>VLOOKUP(D12,[1]Rapport1!$B$5:$N$631,13,FALSE)</f>
        <v>6</v>
      </c>
      <c r="I12" s="18"/>
      <c r="J12" s="18"/>
      <c r="K12" s="18"/>
      <c r="L12" s="18"/>
      <c r="M12" s="18"/>
      <c r="N12" s="31"/>
    </row>
    <row r="13" spans="1:14" x14ac:dyDescent="0.25">
      <c r="A13" t="s">
        <v>78</v>
      </c>
      <c r="B13" s="10" t="s">
        <v>1329</v>
      </c>
      <c r="C13" s="10" t="s">
        <v>1329</v>
      </c>
      <c r="D13" s="10" t="s">
        <v>259</v>
      </c>
      <c r="E13" s="10" t="s">
        <v>7</v>
      </c>
      <c r="F13" s="17" t="s">
        <v>260</v>
      </c>
      <c r="G13" s="10" t="s">
        <v>261</v>
      </c>
      <c r="H13" s="18">
        <f>VLOOKUP(D13,[1]Rapport1!$B$5:$N$631,13,FALSE)</f>
        <v>6</v>
      </c>
      <c r="I13" s="18"/>
      <c r="J13" s="18"/>
      <c r="K13" s="18"/>
      <c r="L13" s="18"/>
      <c r="M13" s="18"/>
      <c r="N13" s="31"/>
    </row>
    <row r="14" spans="1:14" x14ac:dyDescent="0.25">
      <c r="A14" t="s">
        <v>78</v>
      </c>
      <c r="B14" s="10" t="s">
        <v>1329</v>
      </c>
      <c r="C14" s="10" t="s">
        <v>1329</v>
      </c>
      <c r="D14" s="10" t="s">
        <v>540</v>
      </c>
      <c r="E14" s="10" t="s">
        <v>7</v>
      </c>
      <c r="F14" s="17" t="s">
        <v>541</v>
      </c>
      <c r="G14" s="10" t="s">
        <v>261</v>
      </c>
      <c r="H14" s="18">
        <f>VLOOKUP(D14,[1]Rapport1!$B$5:$N$631,13,FALSE)</f>
        <v>7</v>
      </c>
      <c r="I14" s="18">
        <v>1</v>
      </c>
      <c r="J14" s="18"/>
      <c r="K14" s="18"/>
      <c r="L14" s="18"/>
      <c r="M14" s="18"/>
      <c r="N14" s="31"/>
    </row>
    <row r="15" spans="1:14" x14ac:dyDescent="0.25">
      <c r="A15" t="s">
        <v>78</v>
      </c>
      <c r="B15" s="10" t="s">
        <v>1329</v>
      </c>
      <c r="C15" s="10" t="s">
        <v>1329</v>
      </c>
      <c r="D15" s="10" t="s">
        <v>916</v>
      </c>
      <c r="E15" s="10" t="s">
        <v>7</v>
      </c>
      <c r="F15" s="17" t="s">
        <v>917</v>
      </c>
      <c r="G15" s="10" t="s">
        <v>261</v>
      </c>
      <c r="H15" s="18">
        <f>VLOOKUP(D15,[1]Rapport1!$B$5:$N$631,13,FALSE)</f>
        <v>9</v>
      </c>
      <c r="I15" s="18"/>
      <c r="J15" s="18"/>
      <c r="K15" s="18">
        <v>3</v>
      </c>
      <c r="L15" s="18"/>
      <c r="M15" s="18"/>
      <c r="N15" s="31"/>
    </row>
    <row r="16" spans="1:14" x14ac:dyDescent="0.25">
      <c r="A16" t="s">
        <v>78</v>
      </c>
      <c r="B16" s="10" t="s">
        <v>1329</v>
      </c>
      <c r="C16" s="10" t="s">
        <v>1329</v>
      </c>
      <c r="D16" s="10" t="s">
        <v>606</v>
      </c>
      <c r="E16" s="10" t="s">
        <v>11</v>
      </c>
      <c r="F16" s="17" t="s">
        <v>607</v>
      </c>
      <c r="G16" s="10" t="s">
        <v>261</v>
      </c>
      <c r="H16" s="18">
        <f>VLOOKUP(D16,[1]Rapport1!$B$5:$N$631,13,FALSE)</f>
        <v>5</v>
      </c>
      <c r="I16" s="18"/>
      <c r="J16" s="18"/>
      <c r="K16" s="18"/>
      <c r="L16" s="18"/>
      <c r="M16" s="18"/>
      <c r="N16" s="31"/>
    </row>
    <row r="17" spans="1:14" x14ac:dyDescent="0.25">
      <c r="A17" t="s">
        <v>78</v>
      </c>
      <c r="B17" s="10" t="s">
        <v>1329</v>
      </c>
      <c r="C17" s="10" t="s">
        <v>1329</v>
      </c>
      <c r="D17" s="10" t="s">
        <v>849</v>
      </c>
      <c r="E17" s="10" t="s">
        <v>11</v>
      </c>
      <c r="F17" s="17" t="s">
        <v>850</v>
      </c>
      <c r="G17" s="10" t="s">
        <v>261</v>
      </c>
      <c r="H17" s="18">
        <f>VLOOKUP(D17,[1]Rapport1!$B$5:$N$631,13,FALSE)</f>
        <v>5</v>
      </c>
      <c r="I17" s="18"/>
      <c r="J17" s="18"/>
      <c r="K17" s="18"/>
      <c r="L17" s="18"/>
      <c r="M17" s="18"/>
      <c r="N17" s="31"/>
    </row>
    <row r="18" spans="1:14" x14ac:dyDescent="0.25">
      <c r="A18" t="s">
        <v>78</v>
      </c>
      <c r="B18" s="10" t="s">
        <v>1329</v>
      </c>
      <c r="C18" s="10" t="s">
        <v>1329</v>
      </c>
      <c r="D18" s="10" t="s">
        <v>930</v>
      </c>
      <c r="E18" s="10" t="s">
        <v>11</v>
      </c>
      <c r="F18" s="17" t="s">
        <v>931</v>
      </c>
      <c r="G18" s="10" t="s">
        <v>261</v>
      </c>
      <c r="H18" s="18">
        <f>VLOOKUP(D18,[1]Rapport1!$B$5:$N$631,13,FALSE)</f>
        <v>5</v>
      </c>
      <c r="I18" s="18"/>
      <c r="J18" s="18"/>
      <c r="K18" s="18"/>
      <c r="L18" s="18"/>
      <c r="M18" s="18"/>
      <c r="N18" s="31"/>
    </row>
    <row r="19" spans="1:14" x14ac:dyDescent="0.25">
      <c r="A19" t="s">
        <v>78</v>
      </c>
      <c r="B19" s="10" t="s">
        <v>1329</v>
      </c>
      <c r="C19" s="10" t="s">
        <v>1329</v>
      </c>
      <c r="D19" s="10" t="s">
        <v>289</v>
      </c>
      <c r="E19" s="10" t="s">
        <v>60</v>
      </c>
      <c r="F19" s="17" t="s">
        <v>290</v>
      </c>
      <c r="G19" s="10" t="s">
        <v>261</v>
      </c>
      <c r="H19" s="18">
        <f>VLOOKUP(D19,[1]Rapport1!$B$5:$N$631,13,FALSE)</f>
        <v>8</v>
      </c>
      <c r="I19" s="18"/>
      <c r="J19" s="18"/>
      <c r="K19" s="18">
        <v>1</v>
      </c>
      <c r="L19" s="18"/>
      <c r="M19" s="18"/>
      <c r="N19" s="31"/>
    </row>
    <row r="20" spans="1:14" x14ac:dyDescent="0.25">
      <c r="A20" t="s">
        <v>78</v>
      </c>
      <c r="B20" s="10" t="s">
        <v>1329</v>
      </c>
      <c r="C20" s="10" t="s">
        <v>1329</v>
      </c>
      <c r="D20" s="10" t="s">
        <v>985</v>
      </c>
      <c r="E20" s="10" t="s">
        <v>60</v>
      </c>
      <c r="F20" s="17" t="s">
        <v>1330</v>
      </c>
      <c r="G20" s="10" t="s">
        <v>261</v>
      </c>
      <c r="H20" s="18">
        <f>VLOOKUP(D20,[1]Rapport1!$B$5:$N$631,13,FALSE)</f>
        <v>10</v>
      </c>
      <c r="I20" s="18"/>
      <c r="J20" s="18"/>
      <c r="K20" s="18"/>
      <c r="L20" s="18"/>
      <c r="M20" s="18"/>
      <c r="N20" s="31"/>
    </row>
    <row r="21" spans="1:14" x14ac:dyDescent="0.25">
      <c r="A21" t="s">
        <v>78</v>
      </c>
      <c r="B21" s="10" t="s">
        <v>1329</v>
      </c>
      <c r="C21" s="10" t="s">
        <v>1329</v>
      </c>
      <c r="D21" s="10" t="s">
        <v>986</v>
      </c>
      <c r="E21" s="10" t="s">
        <v>60</v>
      </c>
      <c r="F21" s="17" t="s">
        <v>987</v>
      </c>
      <c r="G21" s="10" t="s">
        <v>261</v>
      </c>
      <c r="H21" s="18">
        <f>VLOOKUP(D21,[1]Rapport1!$B$5:$N$631,13,FALSE)</f>
        <v>8</v>
      </c>
      <c r="I21" s="18"/>
      <c r="J21" s="18"/>
      <c r="K21" s="18"/>
      <c r="L21" s="18"/>
      <c r="M21" s="18"/>
      <c r="N21" s="31"/>
    </row>
    <row r="22" spans="1:14" x14ac:dyDescent="0.25">
      <c r="A22" t="s">
        <v>38</v>
      </c>
      <c r="B22" s="10" t="s">
        <v>1329</v>
      </c>
      <c r="C22" s="10" t="s">
        <v>1329</v>
      </c>
      <c r="D22" s="10" t="s">
        <v>214</v>
      </c>
      <c r="E22" s="10" t="s">
        <v>7</v>
      </c>
      <c r="F22" s="17" t="s">
        <v>215</v>
      </c>
      <c r="G22" s="10" t="s">
        <v>211</v>
      </c>
      <c r="H22" s="18">
        <f>VLOOKUP(D22,[1]Rapport1!$B$5:$N$631,13,FALSE)</f>
        <v>5</v>
      </c>
      <c r="I22" s="18"/>
      <c r="J22" s="18"/>
      <c r="K22" s="18"/>
      <c r="L22" s="18"/>
      <c r="M22" s="18"/>
      <c r="N22" s="31"/>
    </row>
    <row r="23" spans="1:14" x14ac:dyDescent="0.25">
      <c r="A23" t="s">
        <v>38</v>
      </c>
      <c r="B23" s="10" t="s">
        <v>1329</v>
      </c>
      <c r="C23" s="10" t="s">
        <v>1329</v>
      </c>
      <c r="D23" s="10" t="s">
        <v>295</v>
      </c>
      <c r="E23" s="10" t="s">
        <v>7</v>
      </c>
      <c r="F23" s="17" t="s">
        <v>296</v>
      </c>
      <c r="G23" s="10" t="s">
        <v>211</v>
      </c>
      <c r="H23" s="18">
        <v>7</v>
      </c>
      <c r="I23" s="18"/>
      <c r="J23" s="18">
        <v>1</v>
      </c>
      <c r="K23" s="18"/>
      <c r="L23" s="18"/>
      <c r="M23" s="18">
        <v>2</v>
      </c>
      <c r="N23" s="31"/>
    </row>
    <row r="24" spans="1:14" x14ac:dyDescent="0.25">
      <c r="A24" t="s">
        <v>38</v>
      </c>
      <c r="B24" s="10" t="s">
        <v>1329</v>
      </c>
      <c r="C24" s="10" t="s">
        <v>1329</v>
      </c>
      <c r="D24" s="10" t="s">
        <v>210</v>
      </c>
      <c r="E24" s="10" t="s">
        <v>60</v>
      </c>
      <c r="F24" s="17" t="s">
        <v>1349</v>
      </c>
      <c r="G24" s="10" t="s">
        <v>211</v>
      </c>
      <c r="H24" s="18">
        <f>VLOOKUP(D24,[1]Rapport1!$B$5:$N$631,13,FALSE)</f>
        <v>7</v>
      </c>
      <c r="I24" s="18"/>
      <c r="J24" s="18"/>
      <c r="K24" s="18">
        <v>1</v>
      </c>
      <c r="L24" s="18"/>
      <c r="M24" s="18"/>
      <c r="N24" s="31"/>
    </row>
    <row r="25" spans="1:14" x14ac:dyDescent="0.25">
      <c r="A25" t="s">
        <v>38</v>
      </c>
      <c r="B25" s="10" t="s">
        <v>1329</v>
      </c>
      <c r="C25" s="10" t="s">
        <v>1329</v>
      </c>
      <c r="D25" s="10" t="s">
        <v>400</v>
      </c>
      <c r="E25" s="10" t="s">
        <v>60</v>
      </c>
      <c r="F25" s="17" t="s">
        <v>401</v>
      </c>
      <c r="G25" s="10" t="s">
        <v>211</v>
      </c>
      <c r="H25" s="18">
        <f>VLOOKUP(D25,[1]Rapport1!$B$5:$N$631,13,FALSE)</f>
        <v>9</v>
      </c>
      <c r="I25" s="18"/>
      <c r="J25" s="18"/>
      <c r="K25" s="18"/>
      <c r="L25" s="18"/>
      <c r="M25" s="18"/>
      <c r="N25" s="31"/>
    </row>
    <row r="26" spans="1:14" x14ac:dyDescent="0.25">
      <c r="A26" t="s">
        <v>38</v>
      </c>
      <c r="B26" s="10" t="s">
        <v>1329</v>
      </c>
      <c r="C26" s="10" t="s">
        <v>1329</v>
      </c>
      <c r="D26" s="10" t="s">
        <v>408</v>
      </c>
      <c r="E26" s="10" t="s">
        <v>60</v>
      </c>
      <c r="F26" s="17" t="s">
        <v>409</v>
      </c>
      <c r="G26" s="10" t="s">
        <v>211</v>
      </c>
      <c r="H26" s="18">
        <f>VLOOKUP(D26,[1]Rapport1!$B$5:$N$631,13,FALSE)</f>
        <v>7</v>
      </c>
      <c r="I26" s="18"/>
      <c r="J26" s="18"/>
      <c r="K26" s="18"/>
      <c r="L26" s="18"/>
      <c r="M26" s="18"/>
      <c r="N26" s="31"/>
    </row>
    <row r="27" spans="1:14" x14ac:dyDescent="0.25">
      <c r="A27" t="s">
        <v>38</v>
      </c>
      <c r="B27" s="10" t="s">
        <v>1329</v>
      </c>
      <c r="C27" s="10" t="s">
        <v>1329</v>
      </c>
      <c r="D27" s="10" t="s">
        <v>590</v>
      </c>
      <c r="E27" s="10" t="s">
        <v>60</v>
      </c>
      <c r="F27" s="17" t="s">
        <v>591</v>
      </c>
      <c r="G27" s="10" t="s">
        <v>211</v>
      </c>
      <c r="H27" s="18">
        <v>9</v>
      </c>
      <c r="I27" s="18"/>
      <c r="J27" s="18"/>
      <c r="K27" s="18"/>
      <c r="L27" s="18"/>
      <c r="M27" s="18">
        <v>1</v>
      </c>
      <c r="N27" s="31"/>
    </row>
    <row r="28" spans="1:14" x14ac:dyDescent="0.25">
      <c r="A28" t="s">
        <v>38</v>
      </c>
      <c r="B28" s="10" t="s">
        <v>1329</v>
      </c>
      <c r="C28" s="10" t="s">
        <v>1329</v>
      </c>
      <c r="D28" s="10" t="s">
        <v>654</v>
      </c>
      <c r="E28" s="10" t="s">
        <v>60</v>
      </c>
      <c r="F28" s="17" t="s">
        <v>655</v>
      </c>
      <c r="G28" s="10" t="s">
        <v>211</v>
      </c>
      <c r="H28" s="18">
        <f>VLOOKUP(D28,[1]Rapport1!$B$5:$N$631,13,FALSE)</f>
        <v>10</v>
      </c>
      <c r="I28" s="18"/>
      <c r="J28" s="18"/>
      <c r="K28" s="18"/>
      <c r="L28" s="18"/>
      <c r="M28" s="18"/>
      <c r="N28" s="31"/>
    </row>
    <row r="29" spans="1:14" x14ac:dyDescent="0.25">
      <c r="A29" t="s">
        <v>38</v>
      </c>
      <c r="B29" s="10" t="s">
        <v>1329</v>
      </c>
      <c r="C29" s="10" t="s">
        <v>1329</v>
      </c>
      <c r="D29" s="10" t="s">
        <v>781</v>
      </c>
      <c r="E29" s="10" t="s">
        <v>60</v>
      </c>
      <c r="F29" s="17" t="s">
        <v>1331</v>
      </c>
      <c r="G29" s="10" t="s">
        <v>211</v>
      </c>
      <c r="H29" s="18">
        <f>VLOOKUP(D29,[1]Rapport1!$B$5:$N$631,13,FALSE)</f>
        <v>10</v>
      </c>
      <c r="I29" s="18"/>
      <c r="J29" s="18">
        <v>1</v>
      </c>
      <c r="K29" s="18"/>
      <c r="L29" s="18"/>
      <c r="M29" s="18"/>
      <c r="N29" s="31"/>
    </row>
    <row r="30" spans="1:14" x14ac:dyDescent="0.25">
      <c r="A30" t="s">
        <v>231</v>
      </c>
      <c r="B30" s="10" t="s">
        <v>1326</v>
      </c>
      <c r="C30" s="10" t="s">
        <v>1326</v>
      </c>
      <c r="D30" s="10" t="s">
        <v>232</v>
      </c>
      <c r="E30" s="10" t="s">
        <v>7</v>
      </c>
      <c r="F30" s="17" t="s">
        <v>233</v>
      </c>
      <c r="G30" s="10" t="s">
        <v>234</v>
      </c>
      <c r="H30" s="18">
        <f>VLOOKUP(D30,[1]Rapport1!$B$5:$N$631,13,FALSE)</f>
        <v>9</v>
      </c>
      <c r="I30" s="18"/>
      <c r="J30" s="18"/>
      <c r="K30" s="18"/>
      <c r="L30" s="18"/>
      <c r="M30" s="18"/>
      <c r="N30" s="31"/>
    </row>
    <row r="31" spans="1:14" x14ac:dyDescent="0.25">
      <c r="A31" t="s">
        <v>231</v>
      </c>
      <c r="B31" s="10" t="s">
        <v>1326</v>
      </c>
      <c r="C31" s="10" t="s">
        <v>1326</v>
      </c>
      <c r="D31" s="10" t="s">
        <v>274</v>
      </c>
      <c r="E31" s="10" t="s">
        <v>7</v>
      </c>
      <c r="F31" s="17" t="s">
        <v>275</v>
      </c>
      <c r="G31" s="10" t="s">
        <v>234</v>
      </c>
      <c r="H31" s="18">
        <f>VLOOKUP(D31,[1]Rapport1!$B$5:$N$631,13,FALSE)</f>
        <v>5</v>
      </c>
      <c r="I31" s="18"/>
      <c r="J31" s="18">
        <v>1</v>
      </c>
      <c r="K31" s="18"/>
      <c r="L31" s="18"/>
      <c r="M31" s="18"/>
      <c r="N31" s="31"/>
    </row>
    <row r="32" spans="1:14" x14ac:dyDescent="0.25">
      <c r="A32" t="s">
        <v>231</v>
      </c>
      <c r="B32" s="10" t="s">
        <v>1326</v>
      </c>
      <c r="C32" s="10" t="s">
        <v>1326</v>
      </c>
      <c r="D32" s="10" t="s">
        <v>322</v>
      </c>
      <c r="E32" s="10" t="s">
        <v>7</v>
      </c>
      <c r="F32" s="17" t="s">
        <v>323</v>
      </c>
      <c r="G32" s="10" t="s">
        <v>234</v>
      </c>
      <c r="H32" s="18">
        <f>VLOOKUP(D32,[1]Rapport1!$B$5:$N$631,13,FALSE)</f>
        <v>11</v>
      </c>
      <c r="I32" s="18">
        <v>1</v>
      </c>
      <c r="J32" s="18"/>
      <c r="K32" s="18"/>
      <c r="L32" s="18"/>
      <c r="M32" s="18"/>
      <c r="N32" s="31"/>
    </row>
    <row r="33" spans="1:14" x14ac:dyDescent="0.25">
      <c r="A33" t="s">
        <v>231</v>
      </c>
      <c r="B33" s="10" t="s">
        <v>1326</v>
      </c>
      <c r="C33" s="10" t="s">
        <v>1326</v>
      </c>
      <c r="D33" s="10" t="s">
        <v>340</v>
      </c>
      <c r="E33" s="10" t="s">
        <v>7</v>
      </c>
      <c r="F33" s="17" t="s">
        <v>341</v>
      </c>
      <c r="G33" s="10" t="s">
        <v>234</v>
      </c>
      <c r="H33" s="18">
        <f>VLOOKUP(D33,[1]Rapport1!$B$5:$N$631,13,FALSE)</f>
        <v>5</v>
      </c>
      <c r="I33" s="18"/>
      <c r="J33" s="18"/>
      <c r="K33" s="18"/>
      <c r="L33" s="18"/>
      <c r="M33" s="18"/>
      <c r="N33" s="31"/>
    </row>
    <row r="34" spans="1:14" x14ac:dyDescent="0.25">
      <c r="A34" t="s">
        <v>231</v>
      </c>
      <c r="B34" s="10" t="s">
        <v>1326</v>
      </c>
      <c r="C34" s="10" t="s">
        <v>1326</v>
      </c>
      <c r="D34" s="10" t="s">
        <v>518</v>
      </c>
      <c r="E34" s="10" t="s">
        <v>7</v>
      </c>
      <c r="F34" s="17" t="s">
        <v>519</v>
      </c>
      <c r="G34" s="10" t="s">
        <v>234</v>
      </c>
      <c r="H34" s="18">
        <f>VLOOKUP(D34,[1]Rapport1!$B$5:$N$631,13,FALSE)</f>
        <v>6</v>
      </c>
      <c r="I34" s="18"/>
      <c r="J34" s="18">
        <v>1</v>
      </c>
      <c r="K34" s="18"/>
      <c r="L34" s="18"/>
      <c r="M34" s="18"/>
      <c r="N34" s="31"/>
    </row>
    <row r="35" spans="1:14" x14ac:dyDescent="0.25">
      <c r="A35" t="s">
        <v>231</v>
      </c>
      <c r="B35" s="10" t="s">
        <v>1326</v>
      </c>
      <c r="C35" s="10" t="s">
        <v>1326</v>
      </c>
      <c r="D35" s="10" t="s">
        <v>522</v>
      </c>
      <c r="E35" s="10" t="s">
        <v>7</v>
      </c>
      <c r="F35" s="17" t="s">
        <v>523</v>
      </c>
      <c r="G35" s="10" t="s">
        <v>234</v>
      </c>
      <c r="H35" s="18">
        <f>VLOOKUP(D35,[1]Rapport1!$B$5:$N$631,13,FALSE)</f>
        <v>10</v>
      </c>
      <c r="I35" s="18"/>
      <c r="J35" s="18">
        <v>1</v>
      </c>
      <c r="K35" s="18"/>
      <c r="L35" s="18"/>
      <c r="M35" s="18"/>
      <c r="N35" s="31"/>
    </row>
    <row r="36" spans="1:14" x14ac:dyDescent="0.25">
      <c r="A36" t="s">
        <v>231</v>
      </c>
      <c r="B36" s="10" t="s">
        <v>1326</v>
      </c>
      <c r="C36" s="10" t="s">
        <v>1326</v>
      </c>
      <c r="D36" s="10" t="s">
        <v>874</v>
      </c>
      <c r="E36" s="10" t="s">
        <v>7</v>
      </c>
      <c r="F36" s="17" t="s">
        <v>875</v>
      </c>
      <c r="G36" s="10" t="s">
        <v>234</v>
      </c>
      <c r="H36" s="18">
        <f>VLOOKUP(D36,[1]Rapport1!$B$5:$N$631,13,FALSE)</f>
        <v>2</v>
      </c>
      <c r="I36" s="18"/>
      <c r="J36" s="18"/>
      <c r="K36" s="18"/>
      <c r="L36" s="18"/>
      <c r="M36" s="18"/>
      <c r="N36" s="31"/>
    </row>
    <row r="37" spans="1:14" x14ac:dyDescent="0.25">
      <c r="A37" t="s">
        <v>231</v>
      </c>
      <c r="B37" s="10" t="s">
        <v>1326</v>
      </c>
      <c r="C37" s="10" t="s">
        <v>1326</v>
      </c>
      <c r="D37" s="10" t="s">
        <v>908</v>
      </c>
      <c r="E37" s="10" t="s">
        <v>7</v>
      </c>
      <c r="F37" s="17" t="s">
        <v>909</v>
      </c>
      <c r="G37" s="10" t="s">
        <v>234</v>
      </c>
      <c r="H37" s="18">
        <f>VLOOKUP(D37,[1]Rapport1!$B$5:$N$631,13,FALSE)</f>
        <v>12</v>
      </c>
      <c r="I37" s="18"/>
      <c r="J37" s="18"/>
      <c r="K37" s="18"/>
      <c r="L37" s="18"/>
      <c r="M37" s="18"/>
      <c r="N37" s="31"/>
    </row>
    <row r="38" spans="1:14" x14ac:dyDescent="0.25">
      <c r="A38" t="s">
        <v>231</v>
      </c>
      <c r="B38" s="10" t="s">
        <v>1326</v>
      </c>
      <c r="C38" s="10" t="s">
        <v>1326</v>
      </c>
      <c r="D38" s="10" t="s">
        <v>594</v>
      </c>
      <c r="E38" s="10" t="s">
        <v>11</v>
      </c>
      <c r="F38" s="17" t="s">
        <v>595</v>
      </c>
      <c r="G38" s="10" t="s">
        <v>234</v>
      </c>
      <c r="H38" s="18">
        <f>VLOOKUP(D38,[1]Rapport1!$B$5:$N$631,13,FALSE)</f>
        <v>6</v>
      </c>
      <c r="I38" s="18"/>
      <c r="J38" s="18"/>
      <c r="K38" s="18"/>
      <c r="L38" s="18"/>
      <c r="M38" s="18"/>
      <c r="N38" s="31"/>
    </row>
    <row r="39" spans="1:14" x14ac:dyDescent="0.25">
      <c r="A39" t="s">
        <v>231</v>
      </c>
      <c r="B39" s="10" t="s">
        <v>1326</v>
      </c>
      <c r="C39" s="10" t="s">
        <v>1326</v>
      </c>
      <c r="D39" s="10" t="s">
        <v>706</v>
      </c>
      <c r="E39" s="10" t="s">
        <v>11</v>
      </c>
      <c r="F39" s="17" t="s">
        <v>707</v>
      </c>
      <c r="G39" s="10" t="s">
        <v>234</v>
      </c>
      <c r="H39" s="18">
        <f>VLOOKUP(D39,[1]Rapport1!$B$5:$N$631,13,FALSE)</f>
        <v>7</v>
      </c>
      <c r="I39" s="18"/>
      <c r="J39" s="18"/>
      <c r="K39" s="18"/>
      <c r="L39" s="18"/>
      <c r="M39" s="18"/>
      <c r="N39" s="31"/>
    </row>
    <row r="40" spans="1:14" x14ac:dyDescent="0.25">
      <c r="A40" t="s">
        <v>231</v>
      </c>
      <c r="B40" s="10" t="s">
        <v>1326</v>
      </c>
      <c r="C40" s="10" t="s">
        <v>1326</v>
      </c>
      <c r="D40" s="10" t="s">
        <v>730</v>
      </c>
      <c r="E40" s="10" t="s">
        <v>11</v>
      </c>
      <c r="F40" s="17" t="s">
        <v>731</v>
      </c>
      <c r="G40" s="10" t="s">
        <v>234</v>
      </c>
      <c r="H40" s="18">
        <f>VLOOKUP(D40,[1]Rapport1!$B$5:$N$631,13,FALSE)</f>
        <v>3</v>
      </c>
      <c r="I40" s="18"/>
      <c r="J40" s="18"/>
      <c r="K40" s="18"/>
      <c r="L40" s="18"/>
      <c r="M40" s="18"/>
      <c r="N40" s="31"/>
    </row>
    <row r="41" spans="1:14" x14ac:dyDescent="0.25">
      <c r="A41" t="s">
        <v>231</v>
      </c>
      <c r="B41" s="10" t="s">
        <v>1326</v>
      </c>
      <c r="C41" s="10" t="s">
        <v>1326</v>
      </c>
      <c r="D41" s="10" t="s">
        <v>811</v>
      </c>
      <c r="E41" s="10" t="s">
        <v>11</v>
      </c>
      <c r="F41" s="17" t="s">
        <v>812</v>
      </c>
      <c r="G41" s="10" t="s">
        <v>234</v>
      </c>
      <c r="H41" s="18">
        <f>VLOOKUP(D41,[1]Rapport1!$B$5:$N$631,13,FALSE)</f>
        <v>4</v>
      </c>
      <c r="I41" s="18"/>
      <c r="J41" s="18"/>
      <c r="K41" s="18"/>
      <c r="L41" s="18"/>
      <c r="M41" s="18"/>
      <c r="N41" s="31"/>
    </row>
    <row r="42" spans="1:14" x14ac:dyDescent="0.25">
      <c r="A42" t="s">
        <v>231</v>
      </c>
      <c r="B42" s="10" t="s">
        <v>1326</v>
      </c>
      <c r="C42" s="10" t="s">
        <v>1326</v>
      </c>
      <c r="D42" s="10" t="s">
        <v>944</v>
      </c>
      <c r="E42" s="10" t="s">
        <v>11</v>
      </c>
      <c r="F42" s="17" t="s">
        <v>945</v>
      </c>
      <c r="G42" s="10" t="s">
        <v>234</v>
      </c>
      <c r="H42" s="18">
        <f>VLOOKUP(D42,[1]Rapport1!$B$5:$N$631,13,FALSE)</f>
        <v>5</v>
      </c>
      <c r="I42" s="18"/>
      <c r="J42" s="18"/>
      <c r="K42" s="18"/>
      <c r="L42" s="18"/>
      <c r="M42" s="18"/>
      <c r="N42" s="31"/>
    </row>
    <row r="43" spans="1:14" x14ac:dyDescent="0.25">
      <c r="A43" t="s">
        <v>231</v>
      </c>
      <c r="B43" s="10" t="s">
        <v>1326</v>
      </c>
      <c r="C43" s="10" t="s">
        <v>1326</v>
      </c>
      <c r="D43" s="10" t="s">
        <v>966</v>
      </c>
      <c r="E43" s="10" t="s">
        <v>11</v>
      </c>
      <c r="F43" s="17" t="s">
        <v>967</v>
      </c>
      <c r="G43" s="10" t="s">
        <v>234</v>
      </c>
      <c r="H43" s="18">
        <f>VLOOKUP(D43,[1]Rapport1!$B$5:$N$631,13,FALSE)</f>
        <v>5</v>
      </c>
      <c r="I43" s="18"/>
      <c r="J43" s="18"/>
      <c r="K43" s="18"/>
      <c r="L43" s="18"/>
      <c r="M43" s="18"/>
      <c r="N43" s="31"/>
    </row>
    <row r="44" spans="1:14" x14ac:dyDescent="0.25">
      <c r="A44" t="s">
        <v>231</v>
      </c>
      <c r="B44" s="10" t="s">
        <v>1326</v>
      </c>
      <c r="C44" s="10" t="s">
        <v>1326</v>
      </c>
      <c r="D44" s="10" t="s">
        <v>309</v>
      </c>
      <c r="E44" s="10" t="s">
        <v>60</v>
      </c>
      <c r="F44" s="17" t="s">
        <v>1348</v>
      </c>
      <c r="G44" s="10" t="s">
        <v>234</v>
      </c>
      <c r="H44" s="18">
        <f>VLOOKUP(D44,[1]Rapport1!$B$5:$N$631,13,FALSE)</f>
        <v>13</v>
      </c>
      <c r="I44" s="18"/>
      <c r="J44" s="18"/>
      <c r="K44" s="18"/>
      <c r="L44" s="18"/>
      <c r="M44" s="18"/>
      <c r="N44" s="31"/>
    </row>
    <row r="45" spans="1:14" x14ac:dyDescent="0.25">
      <c r="A45" t="s">
        <v>231</v>
      </c>
      <c r="B45" s="10" t="s">
        <v>1326</v>
      </c>
      <c r="C45" s="10" t="s">
        <v>1326</v>
      </c>
      <c r="D45" s="10" t="s">
        <v>484</v>
      </c>
      <c r="E45" s="10" t="s">
        <v>60</v>
      </c>
      <c r="F45" s="17" t="s">
        <v>1345</v>
      </c>
      <c r="G45" s="10" t="s">
        <v>234</v>
      </c>
      <c r="H45" s="18">
        <f>VLOOKUP(D45,[1]Rapport1!$B$5:$N$631,13,FALSE)</f>
        <v>11</v>
      </c>
      <c r="I45" s="18"/>
      <c r="J45" s="18"/>
      <c r="K45" s="18"/>
      <c r="L45" s="18"/>
      <c r="M45" s="18"/>
      <c r="N45" s="31"/>
    </row>
    <row r="46" spans="1:14" x14ac:dyDescent="0.25">
      <c r="A46" t="s">
        <v>231</v>
      </c>
      <c r="B46" s="10" t="s">
        <v>1326</v>
      </c>
      <c r="C46" s="10" t="s">
        <v>1326</v>
      </c>
      <c r="D46" s="10" t="s">
        <v>284</v>
      </c>
      <c r="E46" s="10" t="s">
        <v>7</v>
      </c>
      <c r="F46" s="17" t="s">
        <v>285</v>
      </c>
      <c r="G46" s="10" t="s">
        <v>286</v>
      </c>
      <c r="H46" s="18">
        <f>VLOOKUP(D46,[1]Rapport1!$B$5:$N$631,13,FALSE)</f>
        <v>10</v>
      </c>
      <c r="I46" s="18"/>
      <c r="J46" s="18"/>
      <c r="K46" s="18"/>
      <c r="L46" s="18"/>
      <c r="M46" s="18"/>
      <c r="N46" s="31"/>
    </row>
    <row r="47" spans="1:14" x14ac:dyDescent="0.25">
      <c r="A47" t="s">
        <v>231</v>
      </c>
      <c r="B47" s="10" t="s">
        <v>1326</v>
      </c>
      <c r="C47" s="10" t="s">
        <v>1326</v>
      </c>
      <c r="D47" s="10" t="s">
        <v>412</v>
      </c>
      <c r="E47" s="10" t="s">
        <v>7</v>
      </c>
      <c r="F47" s="17" t="s">
        <v>413</v>
      </c>
      <c r="G47" s="10" t="s">
        <v>286</v>
      </c>
      <c r="H47" s="18">
        <f>VLOOKUP(D47,[1]Rapport1!$B$5:$N$631,13,FALSE)</f>
        <v>6</v>
      </c>
      <c r="I47" s="18"/>
      <c r="J47" s="18"/>
      <c r="K47" s="18"/>
      <c r="L47" s="18"/>
      <c r="M47" s="18"/>
      <c r="N47" s="31"/>
    </row>
    <row r="48" spans="1:14" x14ac:dyDescent="0.25">
      <c r="A48" t="s">
        <v>231</v>
      </c>
      <c r="B48" s="10" t="s">
        <v>1326</v>
      </c>
      <c r="C48" s="10" t="s">
        <v>1326</v>
      </c>
      <c r="D48" s="10" t="s">
        <v>440</v>
      </c>
      <c r="E48" s="10" t="s">
        <v>7</v>
      </c>
      <c r="F48" s="17" t="s">
        <v>441</v>
      </c>
      <c r="G48" s="10" t="s">
        <v>286</v>
      </c>
      <c r="H48" s="18">
        <f>VLOOKUP(D48,[1]Rapport1!$B$5:$N$631,13,FALSE)</f>
        <v>13</v>
      </c>
      <c r="I48" s="18"/>
      <c r="J48" s="18"/>
      <c r="K48" s="18"/>
      <c r="L48" s="18"/>
      <c r="M48" s="18"/>
      <c r="N48" s="31"/>
    </row>
    <row r="49" spans="1:14" x14ac:dyDescent="0.25">
      <c r="A49" t="s">
        <v>231</v>
      </c>
      <c r="B49" s="10" t="s">
        <v>1326</v>
      </c>
      <c r="C49" s="10" t="s">
        <v>1326</v>
      </c>
      <c r="D49" s="10" t="s">
        <v>446</v>
      </c>
      <c r="E49" s="10" t="s">
        <v>7</v>
      </c>
      <c r="F49" s="17" t="s">
        <v>447</v>
      </c>
      <c r="G49" s="10" t="s">
        <v>286</v>
      </c>
      <c r="H49" s="18">
        <f>VLOOKUP(D49,[1]Rapport1!$B$5:$N$631,13,FALSE)</f>
        <v>10</v>
      </c>
      <c r="I49" s="18"/>
      <c r="J49" s="18"/>
      <c r="K49" s="18"/>
      <c r="L49" s="18"/>
      <c r="M49" s="18"/>
      <c r="N49" s="31"/>
    </row>
    <row r="50" spans="1:14" x14ac:dyDescent="0.25">
      <c r="A50" t="s">
        <v>231</v>
      </c>
      <c r="B50" s="10" t="s">
        <v>1326</v>
      </c>
      <c r="C50" s="10" t="s">
        <v>1326</v>
      </c>
      <c r="D50" s="10" t="s">
        <v>702</v>
      </c>
      <c r="E50" s="10" t="s">
        <v>11</v>
      </c>
      <c r="F50" s="17" t="s">
        <v>703</v>
      </c>
      <c r="G50" s="10" t="s">
        <v>286</v>
      </c>
      <c r="H50" s="18">
        <f>VLOOKUP(D50,[1]Rapport1!$B$5:$N$631,13,FALSE)</f>
        <v>8</v>
      </c>
      <c r="I50" s="18"/>
      <c r="J50" s="18"/>
      <c r="K50" s="18"/>
      <c r="L50" s="18"/>
      <c r="M50" s="18"/>
      <c r="N50" s="31"/>
    </row>
    <row r="51" spans="1:14" x14ac:dyDescent="0.25">
      <c r="A51" t="s">
        <v>231</v>
      </c>
      <c r="B51" s="10" t="s">
        <v>1326</v>
      </c>
      <c r="C51" s="10" t="s">
        <v>1326</v>
      </c>
      <c r="D51" s="10" t="s">
        <v>708</v>
      </c>
      <c r="E51" s="10" t="s">
        <v>11</v>
      </c>
      <c r="F51" s="17" t="s">
        <v>709</v>
      </c>
      <c r="G51" s="10" t="s">
        <v>286</v>
      </c>
      <c r="H51" s="18">
        <f>VLOOKUP(D51,[1]Rapport1!$B$5:$N$631,13,FALSE)</f>
        <v>5</v>
      </c>
      <c r="I51" s="18"/>
      <c r="J51" s="18"/>
      <c r="K51" s="18"/>
      <c r="L51" s="18"/>
      <c r="M51" s="18"/>
      <c r="N51" s="31"/>
    </row>
    <row r="52" spans="1:14" x14ac:dyDescent="0.25">
      <c r="A52" t="s">
        <v>231</v>
      </c>
      <c r="B52" s="10" t="s">
        <v>1326</v>
      </c>
      <c r="C52" s="10" t="s">
        <v>1326</v>
      </c>
      <c r="D52" s="10" t="s">
        <v>817</v>
      </c>
      <c r="E52" s="10" t="s">
        <v>11</v>
      </c>
      <c r="F52" s="17" t="s">
        <v>818</v>
      </c>
      <c r="G52" s="10" t="s">
        <v>286</v>
      </c>
      <c r="H52" s="18">
        <f>VLOOKUP(D52,[1]Rapport1!$B$5:$N$631,13,FALSE)</f>
        <v>4</v>
      </c>
      <c r="I52" s="18"/>
      <c r="J52" s="18"/>
      <c r="K52" s="18"/>
      <c r="L52" s="18"/>
      <c r="M52" s="18"/>
      <c r="N52" s="31"/>
    </row>
    <row r="53" spans="1:14" x14ac:dyDescent="0.25">
      <c r="A53" t="s">
        <v>88</v>
      </c>
      <c r="B53" s="10" t="s">
        <v>1314</v>
      </c>
      <c r="C53" s="10" t="s">
        <v>1314</v>
      </c>
      <c r="D53" s="10" t="s">
        <v>126</v>
      </c>
      <c r="E53" s="10" t="s">
        <v>7</v>
      </c>
      <c r="F53" s="17" t="s">
        <v>127</v>
      </c>
      <c r="G53" s="10" t="s">
        <v>89</v>
      </c>
      <c r="H53" s="18">
        <f>VLOOKUP(D53,[1]Rapport1!$B$5:$N$631,13,FALSE)</f>
        <v>9</v>
      </c>
      <c r="I53" s="18"/>
      <c r="J53" s="18"/>
      <c r="K53" s="18"/>
      <c r="L53" s="18"/>
      <c r="M53" s="18"/>
      <c r="N53" s="31"/>
    </row>
    <row r="54" spans="1:14" x14ac:dyDescent="0.25">
      <c r="A54" t="s">
        <v>88</v>
      </c>
      <c r="B54" s="10" t="s">
        <v>1314</v>
      </c>
      <c r="C54" s="10" t="s">
        <v>1314</v>
      </c>
      <c r="D54" s="10" t="s">
        <v>372</v>
      </c>
      <c r="E54" s="10" t="s">
        <v>7</v>
      </c>
      <c r="F54" s="17" t="s">
        <v>373</v>
      </c>
      <c r="G54" s="10" t="s">
        <v>89</v>
      </c>
      <c r="H54" s="18">
        <f>VLOOKUP(D54,[1]Rapport1!$B$5:$N$631,13,FALSE)</f>
        <v>7</v>
      </c>
      <c r="I54" s="18"/>
      <c r="J54" s="18"/>
      <c r="K54" s="18"/>
      <c r="L54" s="18"/>
      <c r="M54" s="18"/>
      <c r="N54" s="31"/>
    </row>
    <row r="55" spans="1:14" x14ac:dyDescent="0.25">
      <c r="A55" t="s">
        <v>88</v>
      </c>
      <c r="B55" s="10" t="s">
        <v>1314</v>
      </c>
      <c r="C55" s="10" t="s">
        <v>1314</v>
      </c>
      <c r="D55" s="10" t="s">
        <v>962</v>
      </c>
      <c r="E55" s="10" t="s">
        <v>7</v>
      </c>
      <c r="F55" s="17" t="s">
        <v>963</v>
      </c>
      <c r="G55" s="10" t="s">
        <v>89</v>
      </c>
      <c r="H55" s="18">
        <f>VLOOKUP(D55,[1]Rapport1!$B$5:$N$631,13,FALSE)</f>
        <v>10</v>
      </c>
      <c r="I55" s="18">
        <v>1</v>
      </c>
      <c r="J55" s="18"/>
      <c r="K55" s="18"/>
      <c r="L55" s="18"/>
      <c r="M55" s="18"/>
      <c r="N55" s="31"/>
    </row>
    <row r="56" spans="1:14" x14ac:dyDescent="0.25">
      <c r="A56" t="s">
        <v>88</v>
      </c>
      <c r="B56" s="10" t="s">
        <v>1314</v>
      </c>
      <c r="C56" s="10" t="s">
        <v>1314</v>
      </c>
      <c r="D56" s="10" t="s">
        <v>620</v>
      </c>
      <c r="E56" s="10" t="s">
        <v>11</v>
      </c>
      <c r="F56" s="17" t="s">
        <v>621</v>
      </c>
      <c r="G56" s="10" t="s">
        <v>89</v>
      </c>
      <c r="H56" s="18">
        <f>VLOOKUP(D56,[1]Rapport1!$B$5:$N$631,13,FALSE)</f>
        <v>7</v>
      </c>
      <c r="I56" s="18"/>
      <c r="J56" s="18"/>
      <c r="K56" s="18"/>
      <c r="L56" s="18"/>
      <c r="M56" s="18"/>
      <c r="N56" s="31"/>
    </row>
    <row r="57" spans="1:14" x14ac:dyDescent="0.25">
      <c r="A57" t="s">
        <v>88</v>
      </c>
      <c r="B57" s="10" t="s">
        <v>1314</v>
      </c>
      <c r="C57" s="10" t="s">
        <v>1314</v>
      </c>
      <c r="D57" s="10" t="s">
        <v>644</v>
      </c>
      <c r="E57" s="10" t="s">
        <v>11</v>
      </c>
      <c r="F57" s="17" t="s">
        <v>645</v>
      </c>
      <c r="G57" s="10" t="s">
        <v>89</v>
      </c>
      <c r="H57" s="18">
        <f>VLOOKUP(D57,[1]Rapport1!$B$5:$N$631,13,FALSE)</f>
        <v>6</v>
      </c>
      <c r="I57" s="18"/>
      <c r="J57" s="18"/>
      <c r="K57" s="18"/>
      <c r="L57" s="18"/>
      <c r="M57" s="18"/>
      <c r="N57" s="31"/>
    </row>
    <row r="58" spans="1:14" x14ac:dyDescent="0.25">
      <c r="A58" t="s">
        <v>88</v>
      </c>
      <c r="B58" s="10" t="s">
        <v>1314</v>
      </c>
      <c r="C58" s="10" t="s">
        <v>1314</v>
      </c>
      <c r="D58" s="10" t="s">
        <v>854</v>
      </c>
      <c r="E58" s="10" t="s">
        <v>11</v>
      </c>
      <c r="F58" s="17" t="s">
        <v>855</v>
      </c>
      <c r="G58" s="10" t="s">
        <v>89</v>
      </c>
      <c r="H58" s="18">
        <f>VLOOKUP(D58,[1]Rapport1!$B$5:$N$631,13,FALSE)</f>
        <v>3</v>
      </c>
      <c r="I58" s="18"/>
      <c r="J58" s="18"/>
      <c r="K58" s="18"/>
      <c r="L58" s="18"/>
      <c r="M58" s="18"/>
      <c r="N58" s="31"/>
    </row>
    <row r="59" spans="1:14" x14ac:dyDescent="0.25">
      <c r="A59" t="s">
        <v>88</v>
      </c>
      <c r="B59" s="10" t="s">
        <v>1314</v>
      </c>
      <c r="C59" s="10" t="s">
        <v>1314</v>
      </c>
      <c r="D59" s="10" t="s">
        <v>784</v>
      </c>
      <c r="E59" s="10" t="s">
        <v>60</v>
      </c>
      <c r="F59" s="17" t="s">
        <v>1351</v>
      </c>
      <c r="G59" s="10" t="s">
        <v>89</v>
      </c>
      <c r="H59" s="18">
        <f>VLOOKUP(D59,[1]Rapport1!$B$5:$N$631,13,FALSE)</f>
        <v>11</v>
      </c>
      <c r="I59" s="18"/>
      <c r="J59" s="18"/>
      <c r="K59" s="18"/>
      <c r="L59" s="18"/>
      <c r="M59" s="18"/>
      <c r="N59" s="31"/>
    </row>
    <row r="60" spans="1:14" x14ac:dyDescent="0.25">
      <c r="A60" t="s">
        <v>88</v>
      </c>
      <c r="B60" s="10" t="s">
        <v>1314</v>
      </c>
      <c r="C60" s="10" t="s">
        <v>1314</v>
      </c>
      <c r="D60" s="10" t="s">
        <v>106</v>
      </c>
      <c r="E60" s="10" t="s">
        <v>60</v>
      </c>
      <c r="F60" s="17" t="s">
        <v>107</v>
      </c>
      <c r="G60" s="10" t="s">
        <v>89</v>
      </c>
      <c r="H60" s="18">
        <f>VLOOKUP(D60,[1]Rapport1!$B$5:$N$631,13,FALSE)</f>
        <v>11</v>
      </c>
      <c r="I60" s="18"/>
      <c r="J60" s="18">
        <v>1</v>
      </c>
      <c r="K60" s="18"/>
      <c r="L60" s="18"/>
      <c r="M60" s="18"/>
      <c r="N60" s="31"/>
    </row>
    <row r="61" spans="1:14" x14ac:dyDescent="0.25">
      <c r="A61" t="s">
        <v>88</v>
      </c>
      <c r="B61" s="10" t="s">
        <v>1314</v>
      </c>
      <c r="C61" s="10" t="s">
        <v>1314</v>
      </c>
      <c r="D61" s="10" t="s">
        <v>432</v>
      </c>
      <c r="E61" s="10" t="s">
        <v>60</v>
      </c>
      <c r="F61" s="17" t="s">
        <v>433</v>
      </c>
      <c r="G61" s="10" t="s">
        <v>89</v>
      </c>
      <c r="H61" s="18">
        <f>VLOOKUP(D61,[1]Rapport1!$B$5:$N$631,13,FALSE)</f>
        <v>5</v>
      </c>
      <c r="I61" s="18"/>
      <c r="J61" s="18"/>
      <c r="K61" s="18"/>
      <c r="L61" s="18"/>
      <c r="M61" s="18"/>
      <c r="N61" s="31"/>
    </row>
    <row r="62" spans="1:14" x14ac:dyDescent="0.25">
      <c r="A62" t="s">
        <v>88</v>
      </c>
      <c r="B62" s="10" t="s">
        <v>1314</v>
      </c>
      <c r="C62" s="10" t="s">
        <v>1314</v>
      </c>
      <c r="D62" s="10" t="s">
        <v>142</v>
      </c>
      <c r="E62" s="10" t="s">
        <v>7</v>
      </c>
      <c r="F62" s="17" t="s">
        <v>143</v>
      </c>
      <c r="G62" s="10" t="s">
        <v>144</v>
      </c>
      <c r="H62" s="18">
        <f>VLOOKUP(D62,[1]Rapport1!$B$5:$N$631,13,FALSE)</f>
        <v>9</v>
      </c>
      <c r="I62" s="18"/>
      <c r="J62" s="18"/>
      <c r="K62" s="18"/>
      <c r="L62" s="18"/>
      <c r="M62" s="18"/>
      <c r="N62" s="31"/>
    </row>
    <row r="63" spans="1:14" x14ac:dyDescent="0.25">
      <c r="A63" t="s">
        <v>88</v>
      </c>
      <c r="B63" s="10" t="s">
        <v>1314</v>
      </c>
      <c r="C63" s="10" t="s">
        <v>1314</v>
      </c>
      <c r="D63" s="10" t="s">
        <v>334</v>
      </c>
      <c r="E63" s="10" t="s">
        <v>7</v>
      </c>
      <c r="F63" s="17" t="s">
        <v>335</v>
      </c>
      <c r="G63" s="10" t="s">
        <v>144</v>
      </c>
      <c r="H63" s="18">
        <f>VLOOKUP(D63,[1]Rapport1!$B$5:$N$631,13,FALSE)</f>
        <v>10</v>
      </c>
      <c r="I63" s="19">
        <v>1</v>
      </c>
      <c r="J63" s="18"/>
      <c r="K63" s="18"/>
      <c r="L63" s="18"/>
      <c r="M63" s="18"/>
      <c r="N63" s="37" t="s">
        <v>1353</v>
      </c>
    </row>
    <row r="64" spans="1:14" x14ac:dyDescent="0.25">
      <c r="A64" t="s">
        <v>88</v>
      </c>
      <c r="B64" s="10" t="s">
        <v>1314</v>
      </c>
      <c r="C64" s="10" t="s">
        <v>1314</v>
      </c>
      <c r="D64" s="10" t="s">
        <v>546</v>
      </c>
      <c r="E64" s="10" t="s">
        <v>7</v>
      </c>
      <c r="F64" s="17" t="s">
        <v>547</v>
      </c>
      <c r="G64" s="10" t="s">
        <v>144</v>
      </c>
      <c r="H64" s="18">
        <f>VLOOKUP(D64,[1]Rapport1!$B$5:$N$631,13,FALSE)</f>
        <v>5</v>
      </c>
      <c r="I64" s="18"/>
      <c r="J64" s="18">
        <v>1</v>
      </c>
      <c r="K64" s="18"/>
      <c r="L64" s="18"/>
      <c r="M64" s="18"/>
      <c r="N64" s="31"/>
    </row>
    <row r="65" spans="1:14" x14ac:dyDescent="0.25">
      <c r="A65" t="s">
        <v>88</v>
      </c>
      <c r="B65" s="10" t="s">
        <v>1314</v>
      </c>
      <c r="C65" s="10" t="s">
        <v>1314</v>
      </c>
      <c r="D65" s="10" t="s">
        <v>734</v>
      </c>
      <c r="E65" s="10" t="s">
        <v>11</v>
      </c>
      <c r="F65" s="17" t="s">
        <v>735</v>
      </c>
      <c r="G65" s="10" t="s">
        <v>144</v>
      </c>
      <c r="H65" s="18">
        <f>VLOOKUP(D65,[1]Rapport1!$B$5:$N$631,13,FALSE)</f>
        <v>5</v>
      </c>
      <c r="I65" s="18"/>
      <c r="J65" s="18"/>
      <c r="K65" s="18"/>
      <c r="L65" s="18"/>
      <c r="M65" s="18"/>
      <c r="N65" s="31"/>
    </row>
    <row r="66" spans="1:14" x14ac:dyDescent="0.25">
      <c r="A66" t="s">
        <v>88</v>
      </c>
      <c r="B66" s="10" t="s">
        <v>1314</v>
      </c>
      <c r="C66" s="10" t="s">
        <v>1314</v>
      </c>
      <c r="D66" s="10" t="s">
        <v>797</v>
      </c>
      <c r="E66" s="10" t="s">
        <v>11</v>
      </c>
      <c r="F66" s="17" t="s">
        <v>798</v>
      </c>
      <c r="G66" s="10" t="s">
        <v>144</v>
      </c>
      <c r="H66" s="18">
        <f>VLOOKUP(D66,[1]Rapport1!$B$5:$N$631,13,FALSE)</f>
        <v>4</v>
      </c>
      <c r="I66" s="18"/>
      <c r="J66" s="18"/>
      <c r="K66" s="18"/>
      <c r="L66" s="18"/>
      <c r="M66" s="18"/>
      <c r="N66" s="31"/>
    </row>
    <row r="67" spans="1:14" x14ac:dyDescent="0.25">
      <c r="A67" t="s">
        <v>88</v>
      </c>
      <c r="B67" s="10" t="s">
        <v>1314</v>
      </c>
      <c r="C67" s="10" t="s">
        <v>1314</v>
      </c>
      <c r="D67" s="10" t="s">
        <v>1052</v>
      </c>
      <c r="E67" s="10" t="s">
        <v>11</v>
      </c>
      <c r="F67" s="17" t="s">
        <v>1053</v>
      </c>
      <c r="G67" s="10" t="s">
        <v>144</v>
      </c>
      <c r="H67" s="18">
        <f>VLOOKUP(D67,[1]Rapport1!$B$5:$N$631,13,FALSE)</f>
        <v>5</v>
      </c>
      <c r="I67" s="18"/>
      <c r="J67" s="18"/>
      <c r="K67" s="18"/>
      <c r="L67" s="18"/>
      <c r="M67" s="18"/>
      <c r="N67" s="31"/>
    </row>
    <row r="68" spans="1:14" x14ac:dyDescent="0.25">
      <c r="A68" t="s">
        <v>88</v>
      </c>
      <c r="B68" s="10" t="s">
        <v>1314</v>
      </c>
      <c r="C68" s="10" t="s">
        <v>1314</v>
      </c>
      <c r="D68" s="10" t="s">
        <v>225</v>
      </c>
      <c r="E68" s="10" t="s">
        <v>60</v>
      </c>
      <c r="F68" s="17" t="s">
        <v>226</v>
      </c>
      <c r="G68" s="10" t="s">
        <v>144</v>
      </c>
      <c r="H68" s="18">
        <f>VLOOKUP(D68,[1]Rapport1!$B$5:$N$631,13,FALSE)</f>
        <v>5</v>
      </c>
      <c r="I68" s="18"/>
      <c r="J68" s="18"/>
      <c r="K68" s="18"/>
      <c r="L68" s="18"/>
      <c r="M68" s="18"/>
      <c r="N68" s="31"/>
    </row>
    <row r="69" spans="1:14" x14ac:dyDescent="0.25">
      <c r="A69" t="s">
        <v>88</v>
      </c>
      <c r="B69" s="10" t="s">
        <v>1314</v>
      </c>
      <c r="C69" s="10" t="s">
        <v>1314</v>
      </c>
      <c r="D69" s="10" t="s">
        <v>272</v>
      </c>
      <c r="E69" s="10" t="s">
        <v>60</v>
      </c>
      <c r="F69" s="17" t="s">
        <v>273</v>
      </c>
      <c r="G69" s="10" t="s">
        <v>144</v>
      </c>
      <c r="H69" s="18">
        <v>7</v>
      </c>
      <c r="I69" s="18"/>
      <c r="J69" s="18"/>
      <c r="K69" s="18"/>
      <c r="L69" s="18"/>
      <c r="M69" s="18">
        <v>0.5</v>
      </c>
      <c r="N69" s="31"/>
    </row>
    <row r="70" spans="1:14" x14ac:dyDescent="0.25">
      <c r="A70" t="s">
        <v>88</v>
      </c>
      <c r="B70" s="10" t="s">
        <v>1314</v>
      </c>
      <c r="C70" s="10" t="s">
        <v>1314</v>
      </c>
      <c r="D70" s="10" t="s">
        <v>462</v>
      </c>
      <c r="E70" s="10" t="s">
        <v>60</v>
      </c>
      <c r="F70" s="17" t="s">
        <v>463</v>
      </c>
      <c r="G70" s="10" t="s">
        <v>144</v>
      </c>
      <c r="H70" s="18">
        <f>VLOOKUP(D70,[1]Rapport1!$B$5:$N$631,13,FALSE)</f>
        <v>14</v>
      </c>
      <c r="I70" s="18"/>
      <c r="J70" s="18">
        <v>1</v>
      </c>
      <c r="K70" s="18"/>
      <c r="L70" s="18"/>
      <c r="M70" s="18"/>
      <c r="N70" s="31"/>
    </row>
    <row r="71" spans="1:14" x14ac:dyDescent="0.25">
      <c r="A71" t="s">
        <v>10</v>
      </c>
      <c r="B71" s="10" t="s">
        <v>1300</v>
      </c>
      <c r="C71" s="10" t="s">
        <v>1300</v>
      </c>
      <c r="D71" s="10" t="s">
        <v>460</v>
      </c>
      <c r="E71" s="10" t="s">
        <v>35</v>
      </c>
      <c r="F71" s="17" t="s">
        <v>461</v>
      </c>
      <c r="G71" s="10" t="s">
        <v>12</v>
      </c>
      <c r="H71" s="18">
        <f>VLOOKUP(D71,[1]Rapport1!$B$5:$N$631,13,FALSE)</f>
        <v>9</v>
      </c>
      <c r="I71" s="18">
        <v>1</v>
      </c>
      <c r="J71" s="18"/>
      <c r="K71" s="18"/>
      <c r="L71" s="18"/>
      <c r="M71" s="18"/>
      <c r="N71" s="31"/>
    </row>
    <row r="72" spans="1:14" x14ac:dyDescent="0.25">
      <c r="A72" t="s">
        <v>10</v>
      </c>
      <c r="B72" s="10" t="s">
        <v>1300</v>
      </c>
      <c r="C72" s="10" t="s">
        <v>1300</v>
      </c>
      <c r="D72" s="10" t="s">
        <v>988</v>
      </c>
      <c r="E72" s="10" t="s">
        <v>35</v>
      </c>
      <c r="F72" s="17" t="s">
        <v>989</v>
      </c>
      <c r="G72" s="10" t="s">
        <v>12</v>
      </c>
      <c r="H72" s="18">
        <f>VLOOKUP(D72,[1]Rapport1!$B$5:$N$631,13,FALSE)</f>
        <v>5</v>
      </c>
      <c r="I72" s="18"/>
      <c r="J72" s="18"/>
      <c r="K72" s="32">
        <v>2</v>
      </c>
      <c r="L72" s="18"/>
      <c r="M72" s="18"/>
      <c r="N72" s="31" t="s">
        <v>1359</v>
      </c>
    </row>
    <row r="73" spans="1:14" x14ac:dyDescent="0.25">
      <c r="A73" t="s">
        <v>10</v>
      </c>
      <c r="B73" s="10" t="s">
        <v>1300</v>
      </c>
      <c r="C73" s="10" t="s">
        <v>1300</v>
      </c>
      <c r="D73" s="10" t="s">
        <v>305</v>
      </c>
      <c r="E73" s="10" t="s">
        <v>7</v>
      </c>
      <c r="F73" s="17" t="s">
        <v>306</v>
      </c>
      <c r="G73" s="10" t="s">
        <v>12</v>
      </c>
      <c r="H73" s="18">
        <f>VLOOKUP(D73,[1]Rapport1!$B$5:$N$631,13,FALSE)</f>
        <v>8</v>
      </c>
      <c r="I73" s="18"/>
      <c r="J73" s="18"/>
      <c r="K73" s="18"/>
      <c r="L73" s="18"/>
      <c r="M73" s="18"/>
      <c r="N73" s="31"/>
    </row>
    <row r="74" spans="1:14" x14ac:dyDescent="0.25">
      <c r="A74" t="s">
        <v>10</v>
      </c>
      <c r="B74" s="10" t="s">
        <v>1300</v>
      </c>
      <c r="C74" s="10" t="s">
        <v>1300</v>
      </c>
      <c r="D74" s="10" t="s">
        <v>307</v>
      </c>
      <c r="E74" s="10" t="s">
        <v>7</v>
      </c>
      <c r="F74" s="17" t="s">
        <v>308</v>
      </c>
      <c r="G74" s="10" t="s">
        <v>12</v>
      </c>
      <c r="H74" s="18">
        <f>VLOOKUP(D74,[1]Rapport1!$B$5:$N$631,13,FALSE)</f>
        <v>6</v>
      </c>
      <c r="I74" s="18"/>
      <c r="J74" s="18"/>
      <c r="K74" s="18"/>
      <c r="L74" s="18"/>
      <c r="M74" s="18"/>
      <c r="N74" s="31"/>
    </row>
    <row r="75" spans="1:14" x14ac:dyDescent="0.25">
      <c r="A75" t="s">
        <v>10</v>
      </c>
      <c r="B75" s="10" t="s">
        <v>1300</v>
      </c>
      <c r="C75" s="10" t="s">
        <v>1300</v>
      </c>
      <c r="D75" s="10" t="s">
        <v>1270</v>
      </c>
      <c r="E75" s="10" t="s">
        <v>7</v>
      </c>
      <c r="F75" s="17" t="s">
        <v>1271</v>
      </c>
      <c r="G75" s="10" t="s">
        <v>12</v>
      </c>
      <c r="H75" s="18">
        <f>VLOOKUP(D75,[1]Rapport1!$B$5:$N$631,13,FALSE)</f>
        <v>6</v>
      </c>
      <c r="I75" s="18"/>
      <c r="J75" s="18"/>
      <c r="K75" s="18"/>
      <c r="L75" s="18"/>
      <c r="M75" s="18"/>
      <c r="N75" s="31"/>
    </row>
    <row r="76" spans="1:14" x14ac:dyDescent="0.25">
      <c r="A76" t="s">
        <v>10</v>
      </c>
      <c r="B76" s="10" t="s">
        <v>1300</v>
      </c>
      <c r="C76" s="10" t="s">
        <v>1300</v>
      </c>
      <c r="D76" s="10" t="s">
        <v>1272</v>
      </c>
      <c r="E76" s="10" t="s">
        <v>7</v>
      </c>
      <c r="F76" s="17" t="s">
        <v>1273</v>
      </c>
      <c r="G76" s="10" t="s">
        <v>12</v>
      </c>
      <c r="H76" s="18">
        <f>VLOOKUP(D76,[1]Rapport1!$B$5:$N$631,13,FALSE)</f>
        <v>8</v>
      </c>
      <c r="I76" s="18"/>
      <c r="J76" s="18">
        <v>1</v>
      </c>
      <c r="K76" s="18"/>
      <c r="L76" s="18"/>
      <c r="M76" s="18"/>
      <c r="N76" s="31"/>
    </row>
    <row r="77" spans="1:14" x14ac:dyDescent="0.25">
      <c r="A77" t="s">
        <v>10</v>
      </c>
      <c r="B77" s="10" t="s">
        <v>1300</v>
      </c>
      <c r="C77" s="10" t="s">
        <v>1300</v>
      </c>
      <c r="D77" s="10" t="s">
        <v>13</v>
      </c>
      <c r="E77" s="10" t="s">
        <v>11</v>
      </c>
      <c r="F77" s="17" t="s">
        <v>14</v>
      </c>
      <c r="G77" s="10" t="s">
        <v>12</v>
      </c>
      <c r="H77" s="18">
        <f>VLOOKUP(D77,[1]Rapport1!$B$5:$N$631,13,FALSE)</f>
        <v>7</v>
      </c>
      <c r="I77" s="18"/>
      <c r="J77" s="18"/>
      <c r="K77" s="18">
        <v>1</v>
      </c>
      <c r="L77" s="18"/>
      <c r="M77" s="18"/>
      <c r="N77" s="31"/>
    </row>
    <row r="78" spans="1:14" x14ac:dyDescent="0.25">
      <c r="A78" t="s">
        <v>10</v>
      </c>
      <c r="B78" s="10" t="s">
        <v>1300</v>
      </c>
      <c r="C78" s="10" t="s">
        <v>1300</v>
      </c>
      <c r="D78" s="10" t="s">
        <v>618</v>
      </c>
      <c r="E78" s="10" t="s">
        <v>11</v>
      </c>
      <c r="F78" s="17" t="s">
        <v>619</v>
      </c>
      <c r="G78" s="10" t="s">
        <v>12</v>
      </c>
      <c r="H78" s="18">
        <f>VLOOKUP(D78,[1]Rapport1!$B$5:$N$631,13,FALSE)</f>
        <v>5</v>
      </c>
      <c r="I78" s="18"/>
      <c r="J78" s="18"/>
      <c r="K78" s="18"/>
      <c r="L78" s="18"/>
      <c r="M78" s="18"/>
      <c r="N78" s="31"/>
    </row>
    <row r="79" spans="1:14" x14ac:dyDescent="0.25">
      <c r="A79" t="s">
        <v>10</v>
      </c>
      <c r="B79" s="10" t="s">
        <v>1300</v>
      </c>
      <c r="C79" s="10" t="s">
        <v>1300</v>
      </c>
      <c r="D79" s="10" t="s">
        <v>791</v>
      </c>
      <c r="E79" s="10" t="s">
        <v>11</v>
      </c>
      <c r="F79" s="17" t="s">
        <v>792</v>
      </c>
      <c r="G79" s="10" t="s">
        <v>12</v>
      </c>
      <c r="H79" s="18">
        <f>VLOOKUP(D79,[1]Rapport1!$B$5:$N$631,13,FALSE)</f>
        <v>4</v>
      </c>
      <c r="I79" s="18"/>
      <c r="J79" s="18"/>
      <c r="K79" s="18"/>
      <c r="L79" s="18"/>
      <c r="M79" s="18"/>
      <c r="N79" s="31"/>
    </row>
    <row r="80" spans="1:14" x14ac:dyDescent="0.25">
      <c r="A80" t="s">
        <v>10</v>
      </c>
      <c r="B80" s="10" t="s">
        <v>1300</v>
      </c>
      <c r="C80" s="10" t="s">
        <v>1300</v>
      </c>
      <c r="D80" s="10" t="s">
        <v>968</v>
      </c>
      <c r="E80" s="10" t="s">
        <v>11</v>
      </c>
      <c r="F80" s="17" t="s">
        <v>969</v>
      </c>
      <c r="G80" s="10" t="s">
        <v>12</v>
      </c>
      <c r="H80" s="18">
        <f>VLOOKUP(D80,[1]Rapport1!$B$5:$N$631,13,FALSE)</f>
        <v>5</v>
      </c>
      <c r="I80" s="18"/>
      <c r="J80" s="18"/>
      <c r="K80" s="18"/>
      <c r="L80" s="18"/>
      <c r="M80" s="18"/>
      <c r="N80" s="31"/>
    </row>
    <row r="81" spans="1:14" x14ac:dyDescent="0.25">
      <c r="A81" t="s">
        <v>10</v>
      </c>
      <c r="B81" s="10" t="s">
        <v>1300</v>
      </c>
      <c r="C81" s="10" t="s">
        <v>1300</v>
      </c>
      <c r="D81" s="10" t="s">
        <v>1008</v>
      </c>
      <c r="E81" s="10" t="s">
        <v>11</v>
      </c>
      <c r="F81" s="17" t="s">
        <v>1009</v>
      </c>
      <c r="G81" s="10" t="s">
        <v>12</v>
      </c>
      <c r="H81" s="18">
        <f>VLOOKUP(D81,[1]Rapport1!$B$5:$N$631,13,FALSE)</f>
        <v>4</v>
      </c>
      <c r="I81" s="18"/>
      <c r="J81" s="18"/>
      <c r="K81" s="18"/>
      <c r="L81" s="18"/>
      <c r="M81" s="18"/>
      <c r="N81" s="31"/>
    </row>
    <row r="82" spans="1:14" x14ac:dyDescent="0.25">
      <c r="A82" t="s">
        <v>10</v>
      </c>
      <c r="B82" s="10" t="s">
        <v>1300</v>
      </c>
      <c r="C82" s="10" t="s">
        <v>1300</v>
      </c>
      <c r="D82" s="10" t="s">
        <v>1266</v>
      </c>
      <c r="E82" s="10" t="s">
        <v>11</v>
      </c>
      <c r="F82" s="17" t="s">
        <v>1267</v>
      </c>
      <c r="G82" s="10" t="s">
        <v>12</v>
      </c>
      <c r="H82" s="18">
        <f>VLOOKUP(D82,[1]Rapport1!$B$5:$N$631,13,FALSE)</f>
        <v>5</v>
      </c>
      <c r="I82" s="18"/>
      <c r="J82" s="18"/>
      <c r="K82" s="18"/>
      <c r="L82" s="18"/>
      <c r="M82" s="18"/>
      <c r="N82" s="31"/>
    </row>
    <row r="83" spans="1:14" x14ac:dyDescent="0.25">
      <c r="A83" t="s">
        <v>10</v>
      </c>
      <c r="B83" s="10" t="s">
        <v>1300</v>
      </c>
      <c r="C83" s="10" t="s">
        <v>1300</v>
      </c>
      <c r="D83" s="10" t="s">
        <v>85</v>
      </c>
      <c r="E83" s="10" t="s">
        <v>60</v>
      </c>
      <c r="F83" s="17" t="s">
        <v>1347</v>
      </c>
      <c r="G83" s="10" t="s">
        <v>12</v>
      </c>
      <c r="H83" s="18">
        <f>VLOOKUP(D83,[1]Rapport1!$B$5:$N$631,13,FALSE)</f>
        <v>10</v>
      </c>
      <c r="I83" s="18"/>
      <c r="J83" s="18"/>
      <c r="K83" s="18"/>
      <c r="L83" s="18"/>
      <c r="M83" s="18"/>
      <c r="N83" s="31"/>
    </row>
    <row r="84" spans="1:14" x14ac:dyDescent="0.25">
      <c r="A84" t="s">
        <v>10</v>
      </c>
      <c r="B84" s="10" t="s">
        <v>1300</v>
      </c>
      <c r="C84" s="10" t="s">
        <v>1300</v>
      </c>
      <c r="D84" s="10" t="s">
        <v>970</v>
      </c>
      <c r="E84" s="10" t="s">
        <v>60</v>
      </c>
      <c r="F84" s="17" t="s">
        <v>1346</v>
      </c>
      <c r="G84" s="10" t="s">
        <v>12</v>
      </c>
      <c r="H84" s="18">
        <f>VLOOKUP(D84,[1]Rapport1!$B$5:$N$631,13,FALSE)</f>
        <v>13</v>
      </c>
      <c r="I84" s="18"/>
      <c r="J84" s="18"/>
      <c r="K84" s="18"/>
      <c r="L84" s="18"/>
      <c r="M84" s="18"/>
      <c r="N84" s="31"/>
    </row>
    <row r="85" spans="1:14" x14ac:dyDescent="0.25">
      <c r="A85" t="s">
        <v>10</v>
      </c>
      <c r="B85" s="10" t="s">
        <v>1300</v>
      </c>
      <c r="C85" s="10" t="s">
        <v>1300</v>
      </c>
      <c r="D85" s="10" t="s">
        <v>202</v>
      </c>
      <c r="E85" s="10" t="s">
        <v>60</v>
      </c>
      <c r="F85" s="17" t="s">
        <v>203</v>
      </c>
      <c r="G85" s="10" t="s">
        <v>12</v>
      </c>
      <c r="H85" s="18">
        <f>VLOOKUP(D85,[1]Rapport1!$B$5:$N$631,13,FALSE)</f>
        <v>12</v>
      </c>
      <c r="I85" s="18"/>
      <c r="J85" s="18"/>
      <c r="K85" s="18"/>
      <c r="L85" s="18"/>
      <c r="M85" s="18"/>
      <c r="N85" s="31"/>
    </row>
    <row r="86" spans="1:14" x14ac:dyDescent="0.25">
      <c r="A86" t="s">
        <v>10</v>
      </c>
      <c r="B86" s="10" t="s">
        <v>1300</v>
      </c>
      <c r="C86" s="10" t="s">
        <v>1300</v>
      </c>
      <c r="D86" s="10" t="s">
        <v>1251</v>
      </c>
      <c r="E86" s="10" t="s">
        <v>60</v>
      </c>
      <c r="F86" s="17" t="s">
        <v>1332</v>
      </c>
      <c r="G86" s="10" t="s">
        <v>12</v>
      </c>
      <c r="H86" s="18">
        <f>VLOOKUP(D86,[1]Rapport1!$B$5:$N$631,13,FALSE)</f>
        <v>12</v>
      </c>
      <c r="I86" s="18"/>
      <c r="J86" s="18"/>
      <c r="K86" s="18"/>
      <c r="L86" s="18"/>
      <c r="M86" s="18"/>
      <c r="N86" s="31"/>
    </row>
    <row r="87" spans="1:14" x14ac:dyDescent="0.25">
      <c r="A87" t="s">
        <v>108</v>
      </c>
      <c r="B87" s="10" t="s">
        <v>1316</v>
      </c>
      <c r="C87" s="10" t="s">
        <v>1316</v>
      </c>
      <c r="D87" s="10" t="s">
        <v>109</v>
      </c>
      <c r="E87" s="10" t="s">
        <v>7</v>
      </c>
      <c r="F87" s="17" t="s">
        <v>110</v>
      </c>
      <c r="G87" s="10" t="s">
        <v>111</v>
      </c>
      <c r="H87" s="18">
        <f>VLOOKUP(D87,[1]Rapport1!$B$5:$N$631,13,FALSE)</f>
        <v>10</v>
      </c>
      <c r="I87" s="18"/>
      <c r="J87" s="18"/>
      <c r="K87" s="18"/>
      <c r="L87" s="18"/>
      <c r="M87" s="18"/>
      <c r="N87" s="31"/>
    </row>
    <row r="88" spans="1:14" x14ac:dyDescent="0.25">
      <c r="A88" t="s">
        <v>108</v>
      </c>
      <c r="B88" s="10" t="s">
        <v>1316</v>
      </c>
      <c r="C88" s="10" t="s">
        <v>1316</v>
      </c>
      <c r="D88" s="10" t="s">
        <v>136</v>
      </c>
      <c r="E88" s="10" t="s">
        <v>7</v>
      </c>
      <c r="F88" s="17" t="s">
        <v>137</v>
      </c>
      <c r="G88" s="10" t="s">
        <v>111</v>
      </c>
      <c r="H88" s="18">
        <f>VLOOKUP(D88,[1]Rapport1!$B$5:$N$631,13,FALSE)</f>
        <v>10</v>
      </c>
      <c r="I88" s="18">
        <v>1</v>
      </c>
      <c r="J88" s="18"/>
      <c r="K88" s="18"/>
      <c r="L88" s="18"/>
      <c r="M88" s="18"/>
      <c r="N88" s="31"/>
    </row>
    <row r="89" spans="1:14" x14ac:dyDescent="0.25">
      <c r="A89" t="s">
        <v>108</v>
      </c>
      <c r="B89" s="10" t="s">
        <v>1316</v>
      </c>
      <c r="C89" s="10" t="s">
        <v>1316</v>
      </c>
      <c r="D89" s="10" t="s">
        <v>196</v>
      </c>
      <c r="E89" s="10" t="s">
        <v>7</v>
      </c>
      <c r="F89" s="17" t="s">
        <v>197</v>
      </c>
      <c r="G89" s="10" t="s">
        <v>111</v>
      </c>
      <c r="H89" s="18">
        <f>VLOOKUP(D89,[1]Rapport1!$B$5:$N$631,13,FALSE)</f>
        <v>8</v>
      </c>
      <c r="I89" s="18"/>
      <c r="J89" s="18"/>
      <c r="K89" s="18"/>
      <c r="L89" s="18"/>
      <c r="M89" s="18"/>
      <c r="N89" s="31"/>
    </row>
    <row r="90" spans="1:14" x14ac:dyDescent="0.25">
      <c r="A90" t="s">
        <v>108</v>
      </c>
      <c r="B90" s="10" t="s">
        <v>1316</v>
      </c>
      <c r="C90" s="10" t="s">
        <v>1316</v>
      </c>
      <c r="D90" s="10" t="s">
        <v>262</v>
      </c>
      <c r="E90" s="10" t="s">
        <v>7</v>
      </c>
      <c r="F90" s="17" t="s">
        <v>263</v>
      </c>
      <c r="G90" s="10" t="s">
        <v>111</v>
      </c>
      <c r="H90" s="18">
        <f>VLOOKUP(D90,[1]Rapport1!$B$5:$N$631,13,FALSE)</f>
        <v>12</v>
      </c>
      <c r="I90" s="18"/>
      <c r="J90" s="18">
        <v>1</v>
      </c>
      <c r="K90" s="18"/>
      <c r="L90" s="18"/>
      <c r="M90" s="18"/>
      <c r="N90" s="31"/>
    </row>
    <row r="91" spans="1:14" x14ac:dyDescent="0.25">
      <c r="A91" t="s">
        <v>108</v>
      </c>
      <c r="B91" s="10" t="s">
        <v>1316</v>
      </c>
      <c r="C91" s="10" t="s">
        <v>1316</v>
      </c>
      <c r="D91" s="10" t="s">
        <v>293</v>
      </c>
      <c r="E91" s="10" t="s">
        <v>7</v>
      </c>
      <c r="F91" s="17" t="s">
        <v>294</v>
      </c>
      <c r="G91" s="10" t="s">
        <v>111</v>
      </c>
      <c r="H91" s="18">
        <f>VLOOKUP(D91,[1]Rapport1!$B$5:$N$631,13,FALSE)</f>
        <v>10</v>
      </c>
      <c r="I91" s="18"/>
      <c r="J91" s="18"/>
      <c r="K91" s="18"/>
      <c r="L91" s="18"/>
      <c r="M91" s="18"/>
      <c r="N91" s="31"/>
    </row>
    <row r="92" spans="1:14" x14ac:dyDescent="0.25">
      <c r="A92" t="s">
        <v>108</v>
      </c>
      <c r="B92" s="10" t="s">
        <v>1316</v>
      </c>
      <c r="C92" s="10" t="s">
        <v>1316</v>
      </c>
      <c r="D92" s="10" t="s">
        <v>380</v>
      </c>
      <c r="E92" s="10" t="s">
        <v>7</v>
      </c>
      <c r="F92" s="17" t="s">
        <v>381</v>
      </c>
      <c r="G92" s="10" t="s">
        <v>111</v>
      </c>
      <c r="H92" s="18">
        <f>VLOOKUP(D92,[1]Rapport1!$B$5:$N$631,13,FALSE)</f>
        <v>12</v>
      </c>
      <c r="I92" s="18">
        <v>1</v>
      </c>
      <c r="J92" s="18"/>
      <c r="K92" s="18"/>
      <c r="L92" s="18"/>
      <c r="M92" s="18"/>
      <c r="N92" s="31"/>
    </row>
    <row r="93" spans="1:14" x14ac:dyDescent="0.25">
      <c r="A93" t="s">
        <v>108</v>
      </c>
      <c r="B93" s="10" t="s">
        <v>1316</v>
      </c>
      <c r="C93" s="10" t="s">
        <v>1316</v>
      </c>
      <c r="D93" s="10" t="s">
        <v>444</v>
      </c>
      <c r="E93" s="10" t="s">
        <v>7</v>
      </c>
      <c r="F93" s="17" t="s">
        <v>445</v>
      </c>
      <c r="G93" s="10" t="s">
        <v>111</v>
      </c>
      <c r="H93" s="18">
        <f>VLOOKUP(D93,[1]Rapport1!$B$5:$N$631,13,FALSE)</f>
        <v>15</v>
      </c>
      <c r="I93" s="18"/>
      <c r="J93" s="18"/>
      <c r="K93" s="18"/>
      <c r="L93" s="18"/>
      <c r="M93" s="18"/>
      <c r="N93" s="31"/>
    </row>
    <row r="94" spans="1:14" x14ac:dyDescent="0.25">
      <c r="A94" t="s">
        <v>108</v>
      </c>
      <c r="B94" s="10" t="s">
        <v>1316</v>
      </c>
      <c r="C94" s="10" t="s">
        <v>1316</v>
      </c>
      <c r="D94" s="10" t="s">
        <v>450</v>
      </c>
      <c r="E94" s="10" t="s">
        <v>7</v>
      </c>
      <c r="F94" s="17" t="s">
        <v>451</v>
      </c>
      <c r="G94" s="10" t="s">
        <v>111</v>
      </c>
      <c r="H94" s="18">
        <f>VLOOKUP(D94,[1]Rapport1!$B$5:$N$631,13,FALSE)</f>
        <v>9</v>
      </c>
      <c r="I94" s="18"/>
      <c r="J94" s="18">
        <v>1</v>
      </c>
      <c r="K94" s="18"/>
      <c r="L94" s="18"/>
      <c r="M94" s="18"/>
      <c r="N94" s="31"/>
    </row>
    <row r="95" spans="1:14" x14ac:dyDescent="0.25">
      <c r="A95" t="s">
        <v>108</v>
      </c>
      <c r="B95" s="10" t="s">
        <v>1316</v>
      </c>
      <c r="C95" s="10" t="s">
        <v>1316</v>
      </c>
      <c r="D95" s="10" t="s">
        <v>470</v>
      </c>
      <c r="E95" s="10" t="s">
        <v>7</v>
      </c>
      <c r="F95" s="17" t="s">
        <v>471</v>
      </c>
      <c r="G95" s="10" t="s">
        <v>111</v>
      </c>
      <c r="H95" s="18">
        <f>VLOOKUP(D95,[1]Rapport1!$B$5:$N$631,13,FALSE)</f>
        <v>10</v>
      </c>
      <c r="I95" s="18"/>
      <c r="J95" s="18"/>
      <c r="K95" s="18"/>
      <c r="L95" s="18"/>
      <c r="M95" s="18"/>
      <c r="N95" s="31"/>
    </row>
    <row r="96" spans="1:14" x14ac:dyDescent="0.25">
      <c r="A96" t="s">
        <v>108</v>
      </c>
      <c r="B96" s="10" t="s">
        <v>1316</v>
      </c>
      <c r="C96" s="10" t="s">
        <v>1316</v>
      </c>
      <c r="D96" s="10" t="s">
        <v>1006</v>
      </c>
      <c r="E96" s="10" t="s">
        <v>7</v>
      </c>
      <c r="F96" s="17" t="s">
        <v>1007</v>
      </c>
      <c r="G96" s="10" t="s">
        <v>111</v>
      </c>
      <c r="H96" s="18">
        <f>VLOOKUP(D96,[1]Rapport1!$B$5:$N$631,13,FALSE)</f>
        <v>5</v>
      </c>
      <c r="I96" s="18"/>
      <c r="J96" s="18"/>
      <c r="K96" s="18"/>
      <c r="L96" s="18"/>
      <c r="M96" s="18"/>
      <c r="N96" s="31"/>
    </row>
    <row r="97" spans="1:14" x14ac:dyDescent="0.25">
      <c r="A97" t="s">
        <v>108</v>
      </c>
      <c r="B97" s="10" t="s">
        <v>1316</v>
      </c>
      <c r="C97" s="10" t="s">
        <v>1316</v>
      </c>
      <c r="D97" s="10" t="s">
        <v>1223</v>
      </c>
      <c r="E97" s="10" t="s">
        <v>7</v>
      </c>
      <c r="F97" s="17" t="s">
        <v>1224</v>
      </c>
      <c r="G97" s="10" t="s">
        <v>111</v>
      </c>
      <c r="H97" s="18">
        <f>VLOOKUP(D97,[1]Rapport1!$B$5:$N$631,13,FALSE)</f>
        <v>6</v>
      </c>
      <c r="I97" s="18"/>
      <c r="J97" s="18">
        <v>1</v>
      </c>
      <c r="K97" s="18"/>
      <c r="L97" s="18"/>
      <c r="M97" s="18"/>
      <c r="N97" s="31"/>
    </row>
    <row r="98" spans="1:14" x14ac:dyDescent="0.25">
      <c r="A98" t="s">
        <v>108</v>
      </c>
      <c r="B98" s="10" t="s">
        <v>1316</v>
      </c>
      <c r="C98" s="10" t="s">
        <v>1316</v>
      </c>
      <c r="D98" s="10" t="s">
        <v>566</v>
      </c>
      <c r="E98" s="10" t="s">
        <v>11</v>
      </c>
      <c r="F98" s="17" t="s">
        <v>567</v>
      </c>
      <c r="G98" s="10" t="s">
        <v>111</v>
      </c>
      <c r="H98" s="18">
        <f>VLOOKUP(D98,[1]Rapport1!$B$5:$N$631,13,FALSE)</f>
        <v>10</v>
      </c>
      <c r="I98" s="18"/>
      <c r="J98" s="18"/>
      <c r="K98" s="18"/>
      <c r="L98" s="18"/>
      <c r="M98" s="18"/>
      <c r="N98" s="31"/>
    </row>
    <row r="99" spans="1:14" x14ac:dyDescent="0.25">
      <c r="A99" t="s">
        <v>108</v>
      </c>
      <c r="B99" s="10" t="s">
        <v>1316</v>
      </c>
      <c r="C99" s="10" t="s">
        <v>1316</v>
      </c>
      <c r="D99" s="10" t="s">
        <v>682</v>
      </c>
      <c r="E99" s="10" t="s">
        <v>11</v>
      </c>
      <c r="F99" s="17" t="s">
        <v>683</v>
      </c>
      <c r="G99" s="10" t="s">
        <v>111</v>
      </c>
      <c r="H99" s="18">
        <f>VLOOKUP(D99,[1]Rapport1!$B$5:$N$631,13,FALSE)</f>
        <v>7</v>
      </c>
      <c r="I99" s="18"/>
      <c r="J99" s="18"/>
      <c r="K99" s="18"/>
      <c r="L99" s="18"/>
      <c r="M99" s="18"/>
      <c r="N99" s="31"/>
    </row>
    <row r="100" spans="1:14" x14ac:dyDescent="0.25">
      <c r="A100" t="s">
        <v>108</v>
      </c>
      <c r="B100" s="10" t="s">
        <v>1316</v>
      </c>
      <c r="C100" s="10" t="s">
        <v>1316</v>
      </c>
      <c r="D100" s="10" t="s">
        <v>759</v>
      </c>
      <c r="E100" s="10" t="s">
        <v>11</v>
      </c>
      <c r="F100" s="17" t="s">
        <v>760</v>
      </c>
      <c r="G100" s="10" t="s">
        <v>111</v>
      </c>
      <c r="H100" s="18">
        <f>VLOOKUP(D100,[1]Rapport1!$B$5:$N$631,13,FALSE)</f>
        <v>10</v>
      </c>
      <c r="I100" s="18"/>
      <c r="J100" s="18"/>
      <c r="K100" s="18"/>
      <c r="L100" s="18">
        <v>1</v>
      </c>
      <c r="M100" s="18"/>
      <c r="N100" s="31"/>
    </row>
    <row r="101" spans="1:14" x14ac:dyDescent="0.25">
      <c r="A101" t="s">
        <v>108</v>
      </c>
      <c r="B101" s="10" t="s">
        <v>1316</v>
      </c>
      <c r="C101" s="10" t="s">
        <v>1316</v>
      </c>
      <c r="D101" s="10" t="s">
        <v>769</v>
      </c>
      <c r="E101" s="10" t="s">
        <v>11</v>
      </c>
      <c r="F101" s="17" t="s">
        <v>770</v>
      </c>
      <c r="G101" s="10" t="s">
        <v>111</v>
      </c>
      <c r="H101" s="18">
        <f>VLOOKUP(D101,[1]Rapport1!$B$5:$N$631,13,FALSE)</f>
        <v>6</v>
      </c>
      <c r="I101" s="18"/>
      <c r="J101" s="18"/>
      <c r="K101" s="18"/>
      <c r="L101" s="18"/>
      <c r="M101" s="18"/>
      <c r="N101" s="31"/>
    </row>
    <row r="102" spans="1:14" x14ac:dyDescent="0.25">
      <c r="A102" t="s">
        <v>108</v>
      </c>
      <c r="B102" s="10" t="s">
        <v>1316</v>
      </c>
      <c r="C102" s="10" t="s">
        <v>1316</v>
      </c>
      <c r="D102" s="10" t="s">
        <v>785</v>
      </c>
      <c r="E102" s="10" t="s">
        <v>11</v>
      </c>
      <c r="F102" s="17" t="s">
        <v>786</v>
      </c>
      <c r="G102" s="10" t="s">
        <v>111</v>
      </c>
      <c r="H102" s="18">
        <f>VLOOKUP(D102,[1]Rapport1!$B$5:$N$631,13,FALSE)</f>
        <v>7</v>
      </c>
      <c r="I102" s="18"/>
      <c r="J102" s="18"/>
      <c r="K102" s="18"/>
      <c r="L102" s="18"/>
      <c r="M102" s="18"/>
      <c r="N102" s="31"/>
    </row>
    <row r="103" spans="1:14" x14ac:dyDescent="0.25">
      <c r="A103" t="s">
        <v>108</v>
      </c>
      <c r="B103" s="10" t="s">
        <v>1316</v>
      </c>
      <c r="C103" s="10" t="s">
        <v>1316</v>
      </c>
      <c r="D103" s="10" t="s">
        <v>1054</v>
      </c>
      <c r="E103" s="10" t="s">
        <v>11</v>
      </c>
      <c r="F103" s="17" t="s">
        <v>1055</v>
      </c>
      <c r="G103" s="10" t="s">
        <v>111</v>
      </c>
      <c r="H103" s="18">
        <f>VLOOKUP(D103,[1]Rapport1!$B$5:$N$631,13,FALSE)</f>
        <v>4</v>
      </c>
      <c r="I103" s="18"/>
      <c r="J103" s="18"/>
      <c r="K103" s="18"/>
      <c r="L103" s="18"/>
      <c r="M103" s="18"/>
      <c r="N103" s="31"/>
    </row>
    <row r="104" spans="1:14" x14ac:dyDescent="0.25">
      <c r="A104" t="s">
        <v>108</v>
      </c>
      <c r="B104" s="10" t="s">
        <v>1316</v>
      </c>
      <c r="C104" s="10" t="s">
        <v>1316</v>
      </c>
      <c r="D104" s="10" t="s">
        <v>1126</v>
      </c>
      <c r="E104" s="10" t="s">
        <v>11</v>
      </c>
      <c r="F104" s="17" t="s">
        <v>1127</v>
      </c>
      <c r="G104" s="10" t="s">
        <v>111</v>
      </c>
      <c r="H104" s="18">
        <f>VLOOKUP(D104,[1]Rapport1!$B$5:$N$631,13,FALSE)</f>
        <v>5</v>
      </c>
      <c r="I104" s="18"/>
      <c r="J104" s="18"/>
      <c r="K104" s="18"/>
      <c r="L104" s="18"/>
      <c r="M104" s="18"/>
      <c r="N104" s="31"/>
    </row>
    <row r="105" spans="1:14" x14ac:dyDescent="0.25">
      <c r="A105" t="s">
        <v>108</v>
      </c>
      <c r="B105" s="10" t="s">
        <v>1316</v>
      </c>
      <c r="C105" s="10" t="s">
        <v>1316</v>
      </c>
      <c r="D105" s="10" t="s">
        <v>1206</v>
      </c>
      <c r="E105" s="10" t="s">
        <v>11</v>
      </c>
      <c r="F105" s="17" t="s">
        <v>1207</v>
      </c>
      <c r="G105" s="10" t="s">
        <v>111</v>
      </c>
      <c r="H105" s="18">
        <f>VLOOKUP(D105,[1]Rapport1!$B$5:$N$631,13,FALSE)</f>
        <v>5</v>
      </c>
      <c r="I105" s="18"/>
      <c r="J105" s="18"/>
      <c r="K105" s="18"/>
      <c r="L105" s="18"/>
      <c r="M105" s="18"/>
      <c r="N105" s="31"/>
    </row>
    <row r="106" spans="1:14" x14ac:dyDescent="0.25">
      <c r="A106" t="s">
        <v>108</v>
      </c>
      <c r="B106" s="10" t="s">
        <v>1316</v>
      </c>
      <c r="C106" s="10" t="s">
        <v>1316</v>
      </c>
      <c r="D106" s="10" t="s">
        <v>1221</v>
      </c>
      <c r="E106" s="10" t="s">
        <v>11</v>
      </c>
      <c r="F106" s="17" t="s">
        <v>1222</v>
      </c>
      <c r="G106" s="10" t="s">
        <v>111</v>
      </c>
      <c r="H106" s="18">
        <f>VLOOKUP(D106,[1]Rapport1!$B$5:$N$631,13,FALSE)</f>
        <v>6</v>
      </c>
      <c r="I106" s="18"/>
      <c r="J106" s="18"/>
      <c r="K106" s="18"/>
      <c r="L106" s="18"/>
      <c r="M106" s="18"/>
      <c r="N106" s="31"/>
    </row>
    <row r="107" spans="1:14" x14ac:dyDescent="0.25">
      <c r="A107" t="s">
        <v>108</v>
      </c>
      <c r="B107" s="10" t="s">
        <v>1316</v>
      </c>
      <c r="C107" s="10" t="s">
        <v>1316</v>
      </c>
      <c r="D107" s="10" t="s">
        <v>542</v>
      </c>
      <c r="E107" s="10" t="s">
        <v>60</v>
      </c>
      <c r="F107" s="17" t="s">
        <v>543</v>
      </c>
      <c r="G107" s="10" t="s">
        <v>111</v>
      </c>
      <c r="H107" s="18">
        <f>VLOOKUP(D107,[1]Rapport1!$B$5:$N$631,13,FALSE)</f>
        <v>14</v>
      </c>
      <c r="I107" s="18"/>
      <c r="J107" s="18"/>
      <c r="K107" s="18"/>
      <c r="L107" s="18"/>
      <c r="M107" s="18"/>
      <c r="N107" s="31"/>
    </row>
    <row r="108" spans="1:14" x14ac:dyDescent="0.25">
      <c r="A108" t="s">
        <v>108</v>
      </c>
      <c r="B108" s="10" t="s">
        <v>1316</v>
      </c>
      <c r="C108" s="10" t="s">
        <v>1316</v>
      </c>
      <c r="D108" s="10" t="s">
        <v>906</v>
      </c>
      <c r="E108" s="10" t="s">
        <v>60</v>
      </c>
      <c r="F108" s="17" t="s">
        <v>907</v>
      </c>
      <c r="G108" s="10" t="s">
        <v>111</v>
      </c>
      <c r="H108" s="18">
        <f>VLOOKUP(D108,[1]Rapport1!$B$5:$N$631,13,FALSE)</f>
        <v>10</v>
      </c>
      <c r="I108" s="18"/>
      <c r="J108" s="18">
        <v>1</v>
      </c>
      <c r="K108" s="18"/>
      <c r="L108" s="18"/>
      <c r="M108" s="18"/>
      <c r="N108" s="31"/>
    </row>
    <row r="109" spans="1:14" x14ac:dyDescent="0.25">
      <c r="A109" t="s">
        <v>10</v>
      </c>
      <c r="B109" s="10" t="s">
        <v>1300</v>
      </c>
      <c r="C109" s="10" t="s">
        <v>1300</v>
      </c>
      <c r="D109" s="10" t="s">
        <v>200</v>
      </c>
      <c r="E109" s="10" t="s">
        <v>7</v>
      </c>
      <c r="F109" s="17" t="s">
        <v>201</v>
      </c>
      <c r="G109" s="10" t="s">
        <v>111</v>
      </c>
      <c r="H109" s="18">
        <f>VLOOKUP(D109,[1]Rapport1!$B$5:$N$631,13,FALSE)</f>
        <v>9</v>
      </c>
      <c r="I109" s="18"/>
      <c r="J109" s="18"/>
      <c r="K109" s="18"/>
      <c r="L109" s="18"/>
      <c r="M109" s="18"/>
      <c r="N109" s="31"/>
    </row>
    <row r="110" spans="1:14" x14ac:dyDescent="0.25">
      <c r="A110" t="s">
        <v>10</v>
      </c>
      <c r="B110" s="10" t="s">
        <v>1300</v>
      </c>
      <c r="C110" s="10" t="s">
        <v>1300</v>
      </c>
      <c r="D110" s="10" t="s">
        <v>349</v>
      </c>
      <c r="E110" s="10" t="s">
        <v>7</v>
      </c>
      <c r="F110" s="17" t="s">
        <v>350</v>
      </c>
      <c r="G110" s="10" t="s">
        <v>111</v>
      </c>
      <c r="H110" s="18">
        <f>VLOOKUP(D110,[1]Rapport1!$B$5:$N$631,13,FALSE)</f>
        <v>7</v>
      </c>
      <c r="I110" s="18"/>
      <c r="J110" s="18"/>
      <c r="K110" s="18"/>
      <c r="L110" s="18"/>
      <c r="M110" s="18"/>
      <c r="N110" s="31"/>
    </row>
    <row r="111" spans="1:14" x14ac:dyDescent="0.25">
      <c r="A111" t="s">
        <v>10</v>
      </c>
      <c r="B111" s="10" t="s">
        <v>1300</v>
      </c>
      <c r="C111" s="10" t="s">
        <v>1300</v>
      </c>
      <c r="D111" s="10" t="s">
        <v>602</v>
      </c>
      <c r="E111" s="10" t="s">
        <v>11</v>
      </c>
      <c r="F111" s="17" t="s">
        <v>603</v>
      </c>
      <c r="G111" s="10" t="s">
        <v>111</v>
      </c>
      <c r="H111" s="18">
        <f>VLOOKUP(D111,[1]Rapport1!$B$5:$N$631,13,FALSE)</f>
        <v>6</v>
      </c>
      <c r="I111" s="18"/>
      <c r="J111" s="18"/>
      <c r="K111" s="18"/>
      <c r="L111" s="18"/>
      <c r="M111" s="18"/>
      <c r="N111" s="31"/>
    </row>
    <row r="112" spans="1:14" x14ac:dyDescent="0.25">
      <c r="A112" t="s">
        <v>10</v>
      </c>
      <c r="B112" s="10" t="s">
        <v>1300</v>
      </c>
      <c r="C112" s="10" t="s">
        <v>1300</v>
      </c>
      <c r="D112" s="10" t="s">
        <v>1227</v>
      </c>
      <c r="E112" s="10" t="s">
        <v>11</v>
      </c>
      <c r="F112" s="17" t="s">
        <v>1228</v>
      </c>
      <c r="G112" s="10" t="s">
        <v>111</v>
      </c>
      <c r="H112" s="18">
        <f>VLOOKUP(D112,[1]Rapport1!$B$5:$N$631,13,FALSE)</f>
        <v>6</v>
      </c>
      <c r="I112" s="18"/>
      <c r="J112" s="18"/>
      <c r="K112" s="18"/>
      <c r="L112" s="18"/>
      <c r="M112" s="18"/>
      <c r="N112" s="31"/>
    </row>
    <row r="113" spans="1:14" x14ac:dyDescent="0.25">
      <c r="A113" t="s">
        <v>10</v>
      </c>
      <c r="B113" s="10" t="s">
        <v>1300</v>
      </c>
      <c r="C113" s="10" t="s">
        <v>1300</v>
      </c>
      <c r="D113" s="10" t="s">
        <v>330</v>
      </c>
      <c r="E113" s="10" t="s">
        <v>60</v>
      </c>
      <c r="F113" s="17" t="s">
        <v>331</v>
      </c>
      <c r="G113" s="10" t="s">
        <v>111</v>
      </c>
      <c r="H113" s="18">
        <f>VLOOKUP(D113,[1]Rapport1!$B$5:$N$631,13,FALSE)</f>
        <v>11</v>
      </c>
      <c r="I113" s="18"/>
      <c r="J113" s="18"/>
      <c r="K113" s="18"/>
      <c r="L113" s="18"/>
      <c r="M113" s="18"/>
      <c r="N113" s="31"/>
    </row>
    <row r="114" spans="1:14" x14ac:dyDescent="0.25">
      <c r="A114" t="s">
        <v>23</v>
      </c>
      <c r="B114" s="10" t="s">
        <v>1303</v>
      </c>
      <c r="C114" s="10" t="s">
        <v>1303</v>
      </c>
      <c r="D114" s="10" t="s">
        <v>280</v>
      </c>
      <c r="E114" s="10" t="s">
        <v>35</v>
      </c>
      <c r="F114" s="17" t="s">
        <v>281</v>
      </c>
      <c r="G114" s="10" t="s">
        <v>18</v>
      </c>
      <c r="H114" s="18">
        <f>VLOOKUP(D114,[1]Rapport1!$B$5:$N$631,13,FALSE)</f>
        <v>10</v>
      </c>
      <c r="I114" s="18"/>
      <c r="J114" s="18"/>
      <c r="K114" s="18"/>
      <c r="L114" s="18"/>
      <c r="M114" s="18"/>
      <c r="N114" s="31"/>
    </row>
    <row r="115" spans="1:14" x14ac:dyDescent="0.25">
      <c r="A115" t="s">
        <v>23</v>
      </c>
      <c r="B115" s="10" t="s">
        <v>1303</v>
      </c>
      <c r="C115" s="10" t="s">
        <v>1303</v>
      </c>
      <c r="D115" s="10" t="s">
        <v>24</v>
      </c>
      <c r="E115" s="10" t="s">
        <v>7</v>
      </c>
      <c r="F115" s="17" t="s">
        <v>25</v>
      </c>
      <c r="G115" s="10" t="s">
        <v>18</v>
      </c>
      <c r="H115" s="18">
        <f>VLOOKUP(D115,[1]Rapport1!$B$5:$N$631,13,FALSE)</f>
        <v>10</v>
      </c>
      <c r="I115" s="18"/>
      <c r="J115" s="18">
        <v>1</v>
      </c>
      <c r="K115" s="18"/>
      <c r="L115" s="18"/>
      <c r="M115" s="18"/>
      <c r="N115" s="31"/>
    </row>
    <row r="116" spans="1:14" x14ac:dyDescent="0.25">
      <c r="A116" t="s">
        <v>23</v>
      </c>
      <c r="B116" s="10" t="s">
        <v>1303</v>
      </c>
      <c r="C116" s="10" t="s">
        <v>1303</v>
      </c>
      <c r="D116" s="10" t="s">
        <v>76</v>
      </c>
      <c r="E116" s="10" t="s">
        <v>7</v>
      </c>
      <c r="F116" s="17" t="s">
        <v>77</v>
      </c>
      <c r="G116" s="10" t="s">
        <v>18</v>
      </c>
      <c r="H116" s="18">
        <f>VLOOKUP(D116,[1]Rapport1!$B$5:$N$631,13,FALSE)</f>
        <v>11</v>
      </c>
      <c r="I116" s="18"/>
      <c r="J116" s="18"/>
      <c r="K116" s="18"/>
      <c r="L116" s="18"/>
      <c r="M116" s="18"/>
      <c r="N116" s="31"/>
    </row>
    <row r="117" spans="1:14" x14ac:dyDescent="0.25">
      <c r="A117" t="s">
        <v>23</v>
      </c>
      <c r="B117" s="10" t="s">
        <v>1303</v>
      </c>
      <c r="C117" s="10" t="s">
        <v>1303</v>
      </c>
      <c r="D117" s="10" t="s">
        <v>291</v>
      </c>
      <c r="E117" s="10" t="s">
        <v>7</v>
      </c>
      <c r="F117" s="17" t="s">
        <v>292</v>
      </c>
      <c r="G117" s="10" t="s">
        <v>18</v>
      </c>
      <c r="H117" s="18">
        <f>VLOOKUP(D117,[1]Rapport1!$B$5:$N$631,13,FALSE)</f>
        <v>9</v>
      </c>
      <c r="I117" s="18"/>
      <c r="J117" s="18"/>
      <c r="K117" s="18"/>
      <c r="L117" s="18"/>
      <c r="M117" s="18"/>
      <c r="N117" s="31"/>
    </row>
    <row r="118" spans="1:14" x14ac:dyDescent="0.25">
      <c r="A118" t="s">
        <v>23</v>
      </c>
      <c r="B118" s="10" t="s">
        <v>1303</v>
      </c>
      <c r="C118" s="10" t="s">
        <v>1303</v>
      </c>
      <c r="D118" s="10" t="s">
        <v>424</v>
      </c>
      <c r="E118" s="10" t="s">
        <v>7</v>
      </c>
      <c r="F118" s="17" t="s">
        <v>425</v>
      </c>
      <c r="G118" s="10" t="s">
        <v>18</v>
      </c>
      <c r="H118" s="18">
        <f>VLOOKUP(D118,[1]Rapport1!$B$5:$N$631,13,FALSE)</f>
        <v>11</v>
      </c>
      <c r="I118" s="18"/>
      <c r="J118" s="18">
        <v>1</v>
      </c>
      <c r="K118" s="18"/>
      <c r="L118" s="18"/>
      <c r="M118" s="18"/>
      <c r="N118" s="31"/>
    </row>
    <row r="119" spans="1:14" x14ac:dyDescent="0.25">
      <c r="A119" t="s">
        <v>23</v>
      </c>
      <c r="B119" s="10" t="s">
        <v>1303</v>
      </c>
      <c r="C119" s="10" t="s">
        <v>1303</v>
      </c>
      <c r="D119" s="10" t="s">
        <v>493</v>
      </c>
      <c r="E119" s="10" t="s">
        <v>7</v>
      </c>
      <c r="F119" s="17" t="s">
        <v>494</v>
      </c>
      <c r="G119" s="10" t="s">
        <v>18</v>
      </c>
      <c r="H119" s="18">
        <f>VLOOKUP(D119,[1]Rapport1!$B$5:$N$631,13,FALSE)</f>
        <v>10</v>
      </c>
      <c r="I119" s="18">
        <v>1</v>
      </c>
      <c r="J119" s="18"/>
      <c r="K119" s="18"/>
      <c r="L119" s="18"/>
      <c r="M119" s="18"/>
      <c r="N119" s="31"/>
    </row>
    <row r="120" spans="1:14" x14ac:dyDescent="0.25">
      <c r="A120" t="s">
        <v>23</v>
      </c>
      <c r="B120" s="10" t="s">
        <v>1303</v>
      </c>
      <c r="C120" s="10" t="s">
        <v>1303</v>
      </c>
      <c r="D120" s="10" t="s">
        <v>505</v>
      </c>
      <c r="E120" s="10" t="s">
        <v>7</v>
      </c>
      <c r="F120" s="17" t="s">
        <v>506</v>
      </c>
      <c r="G120" s="10" t="s">
        <v>18</v>
      </c>
      <c r="H120" s="18">
        <f>VLOOKUP(D120,[1]Rapport1!$B$5:$N$631,13,FALSE)</f>
        <v>8</v>
      </c>
      <c r="I120" s="18"/>
      <c r="J120" s="18"/>
      <c r="K120" s="18"/>
      <c r="L120" s="18"/>
      <c r="M120" s="18"/>
      <c r="N120" s="31"/>
    </row>
    <row r="121" spans="1:14" x14ac:dyDescent="0.25">
      <c r="A121" t="s">
        <v>23</v>
      </c>
      <c r="B121" s="10" t="s">
        <v>1303</v>
      </c>
      <c r="C121" s="10" t="s">
        <v>1303</v>
      </c>
      <c r="D121" s="10" t="s">
        <v>512</v>
      </c>
      <c r="E121" s="10" t="s">
        <v>7</v>
      </c>
      <c r="F121" s="17" t="s">
        <v>513</v>
      </c>
      <c r="G121" s="10" t="s">
        <v>18</v>
      </c>
      <c r="H121" s="18">
        <f>VLOOKUP(D121,[1]Rapport1!$B$5:$N$631,13,FALSE)</f>
        <v>11</v>
      </c>
      <c r="I121" s="18"/>
      <c r="J121" s="18"/>
      <c r="K121" s="18"/>
      <c r="L121" s="18"/>
      <c r="M121" s="18"/>
      <c r="N121" s="31"/>
    </row>
    <row r="122" spans="1:14" x14ac:dyDescent="0.25">
      <c r="A122" t="s">
        <v>23</v>
      </c>
      <c r="B122" s="10" t="s">
        <v>1303</v>
      </c>
      <c r="C122" s="10" t="s">
        <v>1303</v>
      </c>
      <c r="D122" s="10" t="s">
        <v>548</v>
      </c>
      <c r="E122" s="10" t="s">
        <v>7</v>
      </c>
      <c r="F122" s="17" t="s">
        <v>549</v>
      </c>
      <c r="G122" s="10" t="s">
        <v>18</v>
      </c>
      <c r="H122" s="18">
        <f>VLOOKUP(D122,[1]Rapport1!$B$5:$N$631,13,FALSE)</f>
        <v>10</v>
      </c>
      <c r="I122" s="18">
        <v>1</v>
      </c>
      <c r="J122" s="18"/>
      <c r="K122" s="18"/>
      <c r="L122" s="18"/>
      <c r="M122" s="18"/>
      <c r="N122" s="31"/>
    </row>
    <row r="123" spans="1:14" x14ac:dyDescent="0.25">
      <c r="A123" t="s">
        <v>23</v>
      </c>
      <c r="B123" s="10" t="s">
        <v>1303</v>
      </c>
      <c r="C123" s="10" t="s">
        <v>1303</v>
      </c>
      <c r="D123" s="10" t="s">
        <v>990</v>
      </c>
      <c r="E123" s="10" t="s">
        <v>7</v>
      </c>
      <c r="F123" s="17" t="s">
        <v>991</v>
      </c>
      <c r="G123" s="10" t="s">
        <v>18</v>
      </c>
      <c r="H123" s="18">
        <f>VLOOKUP(D123,[1]Rapport1!$B$5:$N$631,13,FALSE)</f>
        <v>12</v>
      </c>
      <c r="I123" s="18"/>
      <c r="J123" s="18"/>
      <c r="K123" s="18">
        <v>1</v>
      </c>
      <c r="L123" s="18"/>
      <c r="M123" s="18"/>
      <c r="N123" s="31"/>
    </row>
    <row r="124" spans="1:14" x14ac:dyDescent="0.25">
      <c r="A124" t="s">
        <v>23</v>
      </c>
      <c r="B124" s="10" t="s">
        <v>1303</v>
      </c>
      <c r="C124" s="10" t="s">
        <v>1303</v>
      </c>
      <c r="D124" s="10" t="s">
        <v>588</v>
      </c>
      <c r="E124" s="10" t="s">
        <v>11</v>
      </c>
      <c r="F124" s="17" t="s">
        <v>589</v>
      </c>
      <c r="G124" s="10" t="s">
        <v>18</v>
      </c>
      <c r="H124" s="18">
        <f>VLOOKUP(D124,[1]Rapport1!$B$5:$N$631,13,FALSE)</f>
        <v>7</v>
      </c>
      <c r="I124" s="18"/>
      <c r="J124" s="18"/>
      <c r="K124" s="18"/>
      <c r="L124" s="18"/>
      <c r="M124" s="18"/>
      <c r="N124" s="31"/>
    </row>
    <row r="125" spans="1:14" x14ac:dyDescent="0.25">
      <c r="A125" t="s">
        <v>23</v>
      </c>
      <c r="B125" s="10" t="s">
        <v>1303</v>
      </c>
      <c r="C125" s="10" t="s">
        <v>1303</v>
      </c>
      <c r="D125" s="10" t="s">
        <v>799</v>
      </c>
      <c r="E125" s="10" t="s">
        <v>11</v>
      </c>
      <c r="F125" s="17" t="s">
        <v>800</v>
      </c>
      <c r="G125" s="10" t="s">
        <v>18</v>
      </c>
      <c r="H125" s="18">
        <f>VLOOKUP(D125,[1]Rapport1!$B$5:$N$631,13,FALSE)</f>
        <v>5</v>
      </c>
      <c r="I125" s="18"/>
      <c r="J125" s="18"/>
      <c r="K125" s="18"/>
      <c r="L125" s="18"/>
      <c r="M125" s="18"/>
      <c r="N125" s="31"/>
    </row>
    <row r="126" spans="1:14" x14ac:dyDescent="0.25">
      <c r="A126" t="s">
        <v>23</v>
      </c>
      <c r="B126" s="10" t="s">
        <v>1303</v>
      </c>
      <c r="C126" s="10" t="s">
        <v>1303</v>
      </c>
      <c r="D126" s="10" t="s">
        <v>807</v>
      </c>
      <c r="E126" s="10" t="s">
        <v>11</v>
      </c>
      <c r="F126" s="17" t="s">
        <v>808</v>
      </c>
      <c r="G126" s="10" t="s">
        <v>18</v>
      </c>
      <c r="H126" s="18">
        <f>VLOOKUP(D126,[1]Rapport1!$B$5:$N$631,13,FALSE)</f>
        <v>7</v>
      </c>
      <c r="I126" s="18"/>
      <c r="J126" s="18"/>
      <c r="K126" s="18"/>
      <c r="L126" s="18"/>
      <c r="M126" s="18"/>
      <c r="N126" s="31"/>
    </row>
    <row r="127" spans="1:14" x14ac:dyDescent="0.25">
      <c r="A127" t="s">
        <v>23</v>
      </c>
      <c r="B127" s="10" t="s">
        <v>1303</v>
      </c>
      <c r="C127" s="10" t="s">
        <v>1303</v>
      </c>
      <c r="D127" s="10" t="s">
        <v>819</v>
      </c>
      <c r="E127" s="10" t="s">
        <v>11</v>
      </c>
      <c r="F127" s="17" t="s">
        <v>820</v>
      </c>
      <c r="G127" s="10" t="s">
        <v>18</v>
      </c>
      <c r="H127" s="18">
        <f>VLOOKUP(D127,[1]Rapport1!$B$5:$N$631,13,FALSE)</f>
        <v>6</v>
      </c>
      <c r="I127" s="18"/>
      <c r="J127" s="18"/>
      <c r="K127" s="18"/>
      <c r="L127" s="18"/>
      <c r="M127" s="18"/>
      <c r="N127" s="31"/>
    </row>
    <row r="128" spans="1:14" x14ac:dyDescent="0.25">
      <c r="A128" t="s">
        <v>23</v>
      </c>
      <c r="B128" s="10" t="s">
        <v>1303</v>
      </c>
      <c r="C128" s="10" t="s">
        <v>1303</v>
      </c>
      <c r="D128" s="10" t="s">
        <v>835</v>
      </c>
      <c r="E128" s="10" t="s">
        <v>11</v>
      </c>
      <c r="F128" s="17" t="s">
        <v>836</v>
      </c>
      <c r="G128" s="10" t="s">
        <v>18</v>
      </c>
      <c r="H128" s="18">
        <f>VLOOKUP(D128,[1]Rapport1!$B$5:$N$631,13,FALSE)</f>
        <v>6</v>
      </c>
      <c r="I128" s="18"/>
      <c r="J128" s="18"/>
      <c r="K128" s="18"/>
      <c r="L128" s="18"/>
      <c r="M128" s="18"/>
      <c r="N128" s="31"/>
    </row>
    <row r="129" spans="1:14" x14ac:dyDescent="0.25">
      <c r="A129" t="s">
        <v>23</v>
      </c>
      <c r="B129" s="10" t="s">
        <v>1303</v>
      </c>
      <c r="C129" s="10" t="s">
        <v>1303</v>
      </c>
      <c r="D129" s="10" t="s">
        <v>866</v>
      </c>
      <c r="E129" s="10" t="s">
        <v>11</v>
      </c>
      <c r="F129" s="17" t="s">
        <v>867</v>
      </c>
      <c r="G129" s="10" t="s">
        <v>18</v>
      </c>
      <c r="H129" s="18">
        <f>VLOOKUP(D129,[1]Rapport1!$B$5:$N$631,13,FALSE)</f>
        <v>5</v>
      </c>
      <c r="I129" s="18"/>
      <c r="J129" s="18"/>
      <c r="K129" s="18"/>
      <c r="L129" s="18"/>
      <c r="M129" s="18"/>
      <c r="N129" s="31"/>
    </row>
    <row r="130" spans="1:14" x14ac:dyDescent="0.25">
      <c r="A130" t="s">
        <v>23</v>
      </c>
      <c r="B130" s="10" t="s">
        <v>1303</v>
      </c>
      <c r="C130" s="10" t="s">
        <v>1303</v>
      </c>
      <c r="D130" s="10" t="s">
        <v>894</v>
      </c>
      <c r="E130" s="10" t="s">
        <v>11</v>
      </c>
      <c r="F130" s="17" t="s">
        <v>895</v>
      </c>
      <c r="G130" s="10" t="s">
        <v>18</v>
      </c>
      <c r="H130" s="18">
        <f>VLOOKUP(D130,[1]Rapport1!$B$5:$N$631,13,FALSE)</f>
        <v>5</v>
      </c>
      <c r="I130" s="18"/>
      <c r="J130" s="18"/>
      <c r="K130" s="18"/>
      <c r="L130" s="18"/>
      <c r="M130" s="18"/>
      <c r="N130" s="31"/>
    </row>
    <row r="131" spans="1:14" x14ac:dyDescent="0.25">
      <c r="A131" t="s">
        <v>23</v>
      </c>
      <c r="B131" s="10" t="s">
        <v>1303</v>
      </c>
      <c r="C131" s="10" t="s">
        <v>1303</v>
      </c>
      <c r="D131" s="10" t="s">
        <v>912</v>
      </c>
      <c r="E131" s="10" t="s">
        <v>11</v>
      </c>
      <c r="F131" s="17" t="s">
        <v>913</v>
      </c>
      <c r="G131" s="10" t="s">
        <v>18</v>
      </c>
      <c r="H131" s="18">
        <f>VLOOKUP(D131,[1]Rapport1!$B$5:$N$631,13,FALSE)</f>
        <v>6</v>
      </c>
      <c r="I131" s="18"/>
      <c r="J131" s="18"/>
      <c r="K131" s="18"/>
      <c r="L131" s="18"/>
      <c r="M131" s="18"/>
      <c r="N131" s="31"/>
    </row>
    <row r="132" spans="1:14" x14ac:dyDescent="0.25">
      <c r="A132" t="s">
        <v>23</v>
      </c>
      <c r="B132" s="10" t="s">
        <v>1303</v>
      </c>
      <c r="C132" s="10" t="s">
        <v>1303</v>
      </c>
      <c r="D132" s="10" t="s">
        <v>934</v>
      </c>
      <c r="E132" s="10" t="s">
        <v>11</v>
      </c>
      <c r="F132" s="17" t="s">
        <v>935</v>
      </c>
      <c r="G132" s="10" t="s">
        <v>18</v>
      </c>
      <c r="H132" s="18">
        <f>VLOOKUP(D132,[1]Rapport1!$B$5:$N$631,13,FALSE)</f>
        <v>5</v>
      </c>
      <c r="I132" s="18"/>
      <c r="J132" s="18"/>
      <c r="K132" s="18"/>
      <c r="L132" s="18"/>
      <c r="M132" s="18"/>
      <c r="N132" s="31"/>
    </row>
    <row r="133" spans="1:14" x14ac:dyDescent="0.25">
      <c r="A133" t="s">
        <v>23</v>
      </c>
      <c r="B133" s="10" t="s">
        <v>1303</v>
      </c>
      <c r="C133" s="10" t="s">
        <v>1303</v>
      </c>
      <c r="D133" s="10" t="s">
        <v>1012</v>
      </c>
      <c r="E133" s="10" t="s">
        <v>11</v>
      </c>
      <c r="F133" s="17" t="s">
        <v>1013</v>
      </c>
      <c r="G133" s="10" t="s">
        <v>18</v>
      </c>
      <c r="H133" s="18">
        <f>VLOOKUP(D133,[1]Rapport1!$B$5:$N$631,13,FALSE)</f>
        <v>5</v>
      </c>
      <c r="I133" s="18"/>
      <c r="J133" s="18"/>
      <c r="K133" s="18"/>
      <c r="L133" s="18"/>
      <c r="M133" s="18"/>
      <c r="N133" s="31"/>
    </row>
    <row r="134" spans="1:14" x14ac:dyDescent="0.25">
      <c r="A134" t="s">
        <v>23</v>
      </c>
      <c r="B134" s="10" t="s">
        <v>1303</v>
      </c>
      <c r="C134" s="10" t="s">
        <v>1303</v>
      </c>
      <c r="D134" s="10" t="s">
        <v>1138</v>
      </c>
      <c r="E134" s="10" t="s">
        <v>11</v>
      </c>
      <c r="F134" s="17" t="s">
        <v>1139</v>
      </c>
      <c r="G134" s="10" t="s">
        <v>18</v>
      </c>
      <c r="H134" s="18">
        <f>VLOOKUP(D134,[1]Rapport1!$B$5:$N$631,13,FALSE)</f>
        <v>5</v>
      </c>
      <c r="I134" s="18"/>
      <c r="J134" s="18"/>
      <c r="K134" s="18">
        <v>1</v>
      </c>
      <c r="L134" s="18"/>
      <c r="M134" s="18"/>
      <c r="N134" s="31"/>
    </row>
    <row r="135" spans="1:14" x14ac:dyDescent="0.25">
      <c r="A135" t="s">
        <v>15</v>
      </c>
      <c r="B135" s="10" t="s">
        <v>1301</v>
      </c>
      <c r="C135" s="10" t="s">
        <v>1301</v>
      </c>
      <c r="D135" s="10" t="s">
        <v>297</v>
      </c>
      <c r="E135" s="10" t="s">
        <v>35</v>
      </c>
      <c r="F135" s="17" t="s">
        <v>298</v>
      </c>
      <c r="G135" s="10" t="s">
        <v>18</v>
      </c>
      <c r="H135" s="18">
        <f>VLOOKUP(D135,[1]Rapport1!$B$5:$N$631,13,FALSE)</f>
        <v>10</v>
      </c>
      <c r="I135" s="18"/>
      <c r="J135" s="18">
        <v>1</v>
      </c>
      <c r="K135" s="18"/>
      <c r="L135" s="18"/>
      <c r="M135" s="18"/>
      <c r="N135" s="31"/>
    </row>
    <row r="136" spans="1:14" x14ac:dyDescent="0.25">
      <c r="A136" t="s">
        <v>15</v>
      </c>
      <c r="B136" s="10" t="s">
        <v>1301</v>
      </c>
      <c r="C136" s="10" t="s">
        <v>1301</v>
      </c>
      <c r="D136" s="10" t="s">
        <v>16</v>
      </c>
      <c r="E136" s="10" t="s">
        <v>7</v>
      </c>
      <c r="F136" s="17" t="s">
        <v>17</v>
      </c>
      <c r="G136" s="10" t="s">
        <v>18</v>
      </c>
      <c r="H136" s="18">
        <f>VLOOKUP(D136,[1]Rapport1!$B$5:$N$631,13,FALSE)</f>
        <v>7</v>
      </c>
      <c r="I136" s="18"/>
      <c r="J136" s="18"/>
      <c r="K136" s="18"/>
      <c r="L136" s="18"/>
      <c r="M136" s="18"/>
      <c r="N136" s="31"/>
    </row>
    <row r="137" spans="1:14" x14ac:dyDescent="0.25">
      <c r="A137" t="s">
        <v>15</v>
      </c>
      <c r="B137" s="10" t="s">
        <v>1301</v>
      </c>
      <c r="C137" s="10" t="s">
        <v>1301</v>
      </c>
      <c r="D137" s="10" t="s">
        <v>62</v>
      </c>
      <c r="E137" s="10" t="s">
        <v>7</v>
      </c>
      <c r="F137" s="17" t="s">
        <v>63</v>
      </c>
      <c r="G137" s="10" t="s">
        <v>18</v>
      </c>
      <c r="H137" s="18">
        <f>VLOOKUP(D137,[1]Rapport1!$B$5:$N$631,13,FALSE)</f>
        <v>12</v>
      </c>
      <c r="I137" s="18"/>
      <c r="J137" s="18"/>
      <c r="K137" s="18"/>
      <c r="L137" s="18"/>
      <c r="M137" s="18"/>
      <c r="N137" s="31"/>
    </row>
    <row r="138" spans="1:14" x14ac:dyDescent="0.25">
      <c r="A138" t="s">
        <v>15</v>
      </c>
      <c r="B138" s="10" t="s">
        <v>1301</v>
      </c>
      <c r="C138" s="10" t="s">
        <v>1301</v>
      </c>
      <c r="D138" s="10" t="s">
        <v>152</v>
      </c>
      <c r="E138" s="10" t="s">
        <v>7</v>
      </c>
      <c r="F138" s="17" t="s">
        <v>153</v>
      </c>
      <c r="G138" s="10" t="s">
        <v>18</v>
      </c>
      <c r="H138" s="18">
        <f>VLOOKUP(D138,[1]Rapport1!$B$5:$N$631,13,FALSE)</f>
        <v>10</v>
      </c>
      <c r="I138" s="18"/>
      <c r="J138" s="18"/>
      <c r="K138" s="18"/>
      <c r="L138" s="18"/>
      <c r="M138" s="18"/>
      <c r="N138" s="31"/>
    </row>
    <row r="139" spans="1:14" x14ac:dyDescent="0.25">
      <c r="A139" t="s">
        <v>15</v>
      </c>
      <c r="B139" s="10" t="s">
        <v>1301</v>
      </c>
      <c r="C139" s="10" t="s">
        <v>1301</v>
      </c>
      <c r="D139" s="10" t="s">
        <v>159</v>
      </c>
      <c r="E139" s="10" t="s">
        <v>7</v>
      </c>
      <c r="F139" s="17" t="s">
        <v>160</v>
      </c>
      <c r="G139" s="10" t="s">
        <v>18</v>
      </c>
      <c r="H139" s="18">
        <f>VLOOKUP(D139,[1]Rapport1!$B$5:$N$631,13,FALSE)</f>
        <v>8</v>
      </c>
      <c r="I139" s="18"/>
      <c r="J139" s="18"/>
      <c r="K139" s="18"/>
      <c r="L139" s="18"/>
      <c r="M139" s="18"/>
      <c r="N139" s="31"/>
    </row>
    <row r="140" spans="1:14" x14ac:dyDescent="0.25">
      <c r="A140" t="s">
        <v>15</v>
      </c>
      <c r="B140" s="10" t="s">
        <v>1301</v>
      </c>
      <c r="C140" s="10" t="s">
        <v>1301</v>
      </c>
      <c r="D140" s="10" t="s">
        <v>223</v>
      </c>
      <c r="E140" s="10" t="s">
        <v>7</v>
      </c>
      <c r="F140" s="17" t="s">
        <v>224</v>
      </c>
      <c r="G140" s="10" t="s">
        <v>18</v>
      </c>
      <c r="H140" s="18">
        <f>VLOOKUP(D140,[1]Rapport1!$B$5:$N$631,13,FALSE)</f>
        <v>14</v>
      </c>
      <c r="I140" s="18"/>
      <c r="J140" s="18">
        <v>1</v>
      </c>
      <c r="K140" s="19">
        <v>1</v>
      </c>
      <c r="L140" s="18"/>
      <c r="M140" s="18"/>
      <c r="N140" s="37" t="s">
        <v>1353</v>
      </c>
    </row>
    <row r="141" spans="1:14" x14ac:dyDescent="0.25">
      <c r="A141" t="s">
        <v>15</v>
      </c>
      <c r="B141" s="10" t="s">
        <v>1301</v>
      </c>
      <c r="C141" s="10" t="s">
        <v>1301</v>
      </c>
      <c r="D141" s="10" t="s">
        <v>243</v>
      </c>
      <c r="E141" s="10" t="s">
        <v>7</v>
      </c>
      <c r="F141" s="17" t="s">
        <v>244</v>
      </c>
      <c r="G141" s="10" t="s">
        <v>18</v>
      </c>
      <c r="H141" s="18">
        <f>VLOOKUP(D141,[1]Rapport1!$B$5:$N$631,13,FALSE)</f>
        <v>10</v>
      </c>
      <c r="I141" s="18"/>
      <c r="J141" s="18">
        <v>1</v>
      </c>
      <c r="K141" s="18"/>
      <c r="L141" s="18"/>
      <c r="M141" s="18"/>
      <c r="N141" s="31"/>
    </row>
    <row r="142" spans="1:14" x14ac:dyDescent="0.25">
      <c r="A142" t="s">
        <v>15</v>
      </c>
      <c r="B142" s="10" t="s">
        <v>1301</v>
      </c>
      <c r="C142" s="10" t="s">
        <v>1301</v>
      </c>
      <c r="D142" s="10" t="s">
        <v>536</v>
      </c>
      <c r="E142" s="10" t="s">
        <v>7</v>
      </c>
      <c r="F142" s="17" t="s">
        <v>537</v>
      </c>
      <c r="G142" s="10" t="s">
        <v>18</v>
      </c>
      <c r="H142" s="18">
        <f>VLOOKUP(D142,[1]Rapport1!$B$5:$N$631,13,FALSE)</f>
        <v>8</v>
      </c>
      <c r="I142" s="18">
        <v>1</v>
      </c>
      <c r="J142" s="18"/>
      <c r="K142" s="18"/>
      <c r="L142" s="18"/>
      <c r="M142" s="18"/>
      <c r="N142" s="31"/>
    </row>
    <row r="143" spans="1:14" x14ac:dyDescent="0.25">
      <c r="A143" t="s">
        <v>15</v>
      </c>
      <c r="B143" s="10" t="s">
        <v>1301</v>
      </c>
      <c r="C143" s="10" t="s">
        <v>1301</v>
      </c>
      <c r="D143" s="10" t="s">
        <v>572</v>
      </c>
      <c r="E143" s="10" t="s">
        <v>11</v>
      </c>
      <c r="F143" s="17" t="s">
        <v>573</v>
      </c>
      <c r="G143" s="10" t="s">
        <v>18</v>
      </c>
      <c r="H143" s="18">
        <f>VLOOKUP(D143,[1]Rapport1!$B$5:$N$631,13,FALSE)</f>
        <v>5</v>
      </c>
      <c r="I143" s="18"/>
      <c r="J143" s="18"/>
      <c r="K143" s="18"/>
      <c r="L143" s="18">
        <v>1</v>
      </c>
      <c r="M143" s="18"/>
      <c r="N143" s="31"/>
    </row>
    <row r="144" spans="1:14" x14ac:dyDescent="0.25">
      <c r="A144" t="s">
        <v>15</v>
      </c>
      <c r="B144" s="10" t="s">
        <v>1301</v>
      </c>
      <c r="C144" s="10" t="s">
        <v>1301</v>
      </c>
      <c r="D144" s="10" t="s">
        <v>578</v>
      </c>
      <c r="E144" s="10" t="s">
        <v>11</v>
      </c>
      <c r="F144" s="17" t="s">
        <v>579</v>
      </c>
      <c r="G144" s="10" t="s">
        <v>18</v>
      </c>
      <c r="H144" s="18">
        <f>VLOOKUP(D144,[1]Rapport1!$B$5:$N$631,13,FALSE)</f>
        <v>6</v>
      </c>
      <c r="I144" s="18"/>
      <c r="J144" s="18"/>
      <c r="K144" s="18"/>
      <c r="L144" s="18"/>
      <c r="M144" s="18"/>
      <c r="N144" s="31"/>
    </row>
    <row r="145" spans="1:14" x14ac:dyDescent="0.25">
      <c r="A145" t="s">
        <v>15</v>
      </c>
      <c r="B145" s="10" t="s">
        <v>1301</v>
      </c>
      <c r="C145" s="10" t="s">
        <v>1301</v>
      </c>
      <c r="D145" s="10" t="s">
        <v>753</v>
      </c>
      <c r="E145" s="10" t="s">
        <v>11</v>
      </c>
      <c r="F145" s="17" t="s">
        <v>754</v>
      </c>
      <c r="G145" s="10" t="s">
        <v>18</v>
      </c>
      <c r="H145" s="18">
        <f>VLOOKUP(D145,[1]Rapport1!$B$5:$N$631,13,FALSE)</f>
        <v>5</v>
      </c>
      <c r="I145" s="18"/>
      <c r="J145" s="18"/>
      <c r="K145" s="18"/>
      <c r="L145" s="18"/>
      <c r="M145" s="18"/>
      <c r="N145" s="31"/>
    </row>
    <row r="146" spans="1:14" x14ac:dyDescent="0.25">
      <c r="A146" t="s">
        <v>15</v>
      </c>
      <c r="B146" s="10" t="s">
        <v>1301</v>
      </c>
      <c r="C146" s="10" t="s">
        <v>1301</v>
      </c>
      <c r="D146" s="10" t="s">
        <v>757</v>
      </c>
      <c r="E146" s="10" t="s">
        <v>11</v>
      </c>
      <c r="F146" s="17" t="s">
        <v>758</v>
      </c>
      <c r="G146" s="10" t="s">
        <v>18</v>
      </c>
      <c r="H146" s="18">
        <f>VLOOKUP(D146,[1]Rapport1!$B$5:$N$631,13,FALSE)</f>
        <v>7</v>
      </c>
      <c r="I146" s="18"/>
      <c r="J146" s="18"/>
      <c r="K146" s="18"/>
      <c r="L146" s="18"/>
      <c r="M146" s="18"/>
      <c r="N146" s="31"/>
    </row>
    <row r="147" spans="1:14" x14ac:dyDescent="0.25">
      <c r="A147" t="s">
        <v>15</v>
      </c>
      <c r="B147" s="10" t="s">
        <v>1301</v>
      </c>
      <c r="C147" s="10" t="s">
        <v>1301</v>
      </c>
      <c r="D147" s="10" t="s">
        <v>773</v>
      </c>
      <c r="E147" s="10" t="s">
        <v>11</v>
      </c>
      <c r="F147" s="17" t="s">
        <v>774</v>
      </c>
      <c r="G147" s="10" t="s">
        <v>18</v>
      </c>
      <c r="H147" s="18">
        <f>VLOOKUP(D147,[1]Rapport1!$B$5:$N$631,13,FALSE)</f>
        <v>6</v>
      </c>
      <c r="I147" s="18"/>
      <c r="J147" s="18"/>
      <c r="K147" s="18"/>
      <c r="L147" s="18"/>
      <c r="M147" s="18"/>
      <c r="N147" s="31"/>
    </row>
    <row r="148" spans="1:14" x14ac:dyDescent="0.25">
      <c r="A148" t="s">
        <v>15</v>
      </c>
      <c r="B148" s="10" t="s">
        <v>1301</v>
      </c>
      <c r="C148" s="10" t="s">
        <v>1301</v>
      </c>
      <c r="D148" s="10" t="s">
        <v>847</v>
      </c>
      <c r="E148" s="10" t="s">
        <v>11</v>
      </c>
      <c r="F148" s="17" t="s">
        <v>848</v>
      </c>
      <c r="G148" s="10" t="s">
        <v>18</v>
      </c>
      <c r="H148" s="18">
        <f>VLOOKUP(D148,[1]Rapport1!$B$5:$N$631,13,FALSE)</f>
        <v>6</v>
      </c>
      <c r="I148" s="18"/>
      <c r="J148" s="18"/>
      <c r="K148" s="18"/>
      <c r="L148" s="18"/>
      <c r="M148" s="18"/>
      <c r="N148" s="31"/>
    </row>
    <row r="149" spans="1:14" x14ac:dyDescent="0.25">
      <c r="A149" t="s">
        <v>15</v>
      </c>
      <c r="B149" s="10" t="s">
        <v>1301</v>
      </c>
      <c r="C149" s="10" t="s">
        <v>1301</v>
      </c>
      <c r="D149" s="10" t="s">
        <v>918</v>
      </c>
      <c r="E149" s="10" t="s">
        <v>11</v>
      </c>
      <c r="F149" s="17" t="s">
        <v>919</v>
      </c>
      <c r="G149" s="10" t="s">
        <v>18</v>
      </c>
      <c r="H149" s="18">
        <f>VLOOKUP(D149,[1]Rapport1!$B$5:$N$631,13,FALSE)</f>
        <v>7</v>
      </c>
      <c r="I149" s="18"/>
      <c r="J149" s="18"/>
      <c r="K149" s="18"/>
      <c r="L149" s="18"/>
      <c r="M149" s="18"/>
      <c r="N149" s="31"/>
    </row>
    <row r="150" spans="1:14" x14ac:dyDescent="0.25">
      <c r="A150" t="s">
        <v>15</v>
      </c>
      <c r="B150" s="10" t="s">
        <v>1301</v>
      </c>
      <c r="C150" s="10" t="s">
        <v>1301</v>
      </c>
      <c r="D150" s="10" t="s">
        <v>936</v>
      </c>
      <c r="E150" s="10" t="s">
        <v>11</v>
      </c>
      <c r="F150" s="17" t="s">
        <v>937</v>
      </c>
      <c r="G150" s="10" t="s">
        <v>18</v>
      </c>
      <c r="H150" s="18">
        <f>VLOOKUP(D150,[1]Rapport1!$B$5:$N$631,13,FALSE)</f>
        <v>4</v>
      </c>
      <c r="I150" s="18"/>
      <c r="J150" s="18"/>
      <c r="K150" s="18"/>
      <c r="L150" s="18"/>
      <c r="M150" s="18"/>
      <c r="N150" s="31"/>
    </row>
    <row r="151" spans="1:14" x14ac:dyDescent="0.25">
      <c r="A151" t="s">
        <v>15</v>
      </c>
      <c r="B151" s="10" t="s">
        <v>1301</v>
      </c>
      <c r="C151" s="10" t="s">
        <v>1301</v>
      </c>
      <c r="D151" s="10" t="s">
        <v>1010</v>
      </c>
      <c r="E151" s="10" t="s">
        <v>11</v>
      </c>
      <c r="F151" s="17" t="s">
        <v>1011</v>
      </c>
      <c r="G151" s="10" t="s">
        <v>18</v>
      </c>
      <c r="H151" s="18">
        <f>VLOOKUP(D151,[1]Rapport1!$B$5:$N$631,13,FALSE)</f>
        <v>5</v>
      </c>
      <c r="I151" s="18"/>
      <c r="J151" s="18"/>
      <c r="K151" s="18"/>
      <c r="L151" s="18"/>
      <c r="M151" s="18"/>
      <c r="N151" s="31"/>
    </row>
    <row r="152" spans="1:14" x14ac:dyDescent="0.25">
      <c r="A152" t="s">
        <v>15</v>
      </c>
      <c r="B152" s="10" t="s">
        <v>1301</v>
      </c>
      <c r="C152" s="10" t="s">
        <v>1301</v>
      </c>
      <c r="D152" s="10" t="s">
        <v>1144</v>
      </c>
      <c r="E152" s="10" t="s">
        <v>11</v>
      </c>
      <c r="F152" s="17" t="s">
        <v>1145</v>
      </c>
      <c r="G152" s="10" t="s">
        <v>18</v>
      </c>
      <c r="H152" s="18">
        <f>VLOOKUP(D152,[1]Rapport1!$B$5:$N$631,13,FALSE)</f>
        <v>4</v>
      </c>
      <c r="I152" s="18"/>
      <c r="J152" s="18"/>
      <c r="K152" s="18"/>
      <c r="L152" s="18"/>
      <c r="M152" s="18"/>
      <c r="N152" s="31"/>
    </row>
    <row r="153" spans="1:14" x14ac:dyDescent="0.25">
      <c r="A153" t="s">
        <v>78</v>
      </c>
      <c r="B153" s="10" t="s">
        <v>1334</v>
      </c>
      <c r="C153" s="10" t="s">
        <v>1334</v>
      </c>
      <c r="D153" s="10" t="s">
        <v>79</v>
      </c>
      <c r="E153" s="10" t="s">
        <v>35</v>
      </c>
      <c r="F153" s="17" t="s">
        <v>80</v>
      </c>
      <c r="G153" s="10" t="s">
        <v>81</v>
      </c>
      <c r="H153" s="18">
        <f>VLOOKUP(D153,[1]Rapport1!$B$5:$N$631,13,FALSE)</f>
        <v>12</v>
      </c>
      <c r="I153" s="18"/>
      <c r="J153" s="18"/>
      <c r="K153" s="18"/>
      <c r="L153" s="18"/>
      <c r="M153" s="18"/>
      <c r="N153" s="31"/>
    </row>
    <row r="154" spans="1:14" x14ac:dyDescent="0.25">
      <c r="A154" t="s">
        <v>78</v>
      </c>
      <c r="B154" s="10" t="s">
        <v>1334</v>
      </c>
      <c r="C154" s="10" t="s">
        <v>1334</v>
      </c>
      <c r="D154" s="10" t="s">
        <v>94</v>
      </c>
      <c r="E154" s="10" t="s">
        <v>7</v>
      </c>
      <c r="F154" s="17" t="s">
        <v>95</v>
      </c>
      <c r="G154" s="10" t="s">
        <v>81</v>
      </c>
      <c r="H154" s="18">
        <f>VLOOKUP(D154,[1]Rapport1!$B$5:$N$631,13,FALSE)</f>
        <v>6</v>
      </c>
      <c r="I154" s="18"/>
      <c r="J154" s="18"/>
      <c r="K154" s="18"/>
      <c r="L154" s="18"/>
      <c r="M154" s="18"/>
      <c r="N154" s="31"/>
    </row>
    <row r="155" spans="1:14" x14ac:dyDescent="0.25">
      <c r="A155" t="s">
        <v>78</v>
      </c>
      <c r="B155" s="10" t="s">
        <v>1334</v>
      </c>
      <c r="C155" s="10" t="s">
        <v>1334</v>
      </c>
      <c r="D155" s="10" t="s">
        <v>96</v>
      </c>
      <c r="E155" s="10" t="s">
        <v>7</v>
      </c>
      <c r="F155" s="17" t="s">
        <v>97</v>
      </c>
      <c r="G155" s="10" t="s">
        <v>81</v>
      </c>
      <c r="H155" s="18">
        <f>VLOOKUP(D155,[1]Rapport1!$B$5:$N$631,13,FALSE)</f>
        <v>8</v>
      </c>
      <c r="I155" s="32">
        <v>1</v>
      </c>
      <c r="J155" s="18"/>
      <c r="K155" s="18"/>
      <c r="L155" s="18"/>
      <c r="M155" s="18"/>
      <c r="N155" s="38" t="s">
        <v>1354</v>
      </c>
    </row>
    <row r="156" spans="1:14" x14ac:dyDescent="0.25">
      <c r="A156" t="s">
        <v>78</v>
      </c>
      <c r="B156" s="10" t="s">
        <v>1334</v>
      </c>
      <c r="C156" s="10" t="s">
        <v>1334</v>
      </c>
      <c r="D156" s="10" t="s">
        <v>247</v>
      </c>
      <c r="E156" s="10" t="s">
        <v>7</v>
      </c>
      <c r="F156" s="17" t="s">
        <v>248</v>
      </c>
      <c r="G156" s="10" t="s">
        <v>81</v>
      </c>
      <c r="H156" s="18">
        <f>VLOOKUP(D156,[1]Rapport1!$B$5:$N$631,13,FALSE)</f>
        <v>8</v>
      </c>
      <c r="I156" s="18"/>
      <c r="J156" s="18"/>
      <c r="K156" s="18"/>
      <c r="L156" s="18"/>
      <c r="M156" s="18"/>
      <c r="N156" s="31"/>
    </row>
    <row r="157" spans="1:14" x14ac:dyDescent="0.25">
      <c r="A157" t="s">
        <v>78</v>
      </c>
      <c r="B157" s="10" t="s">
        <v>1334</v>
      </c>
      <c r="C157" s="10" t="s">
        <v>1334</v>
      </c>
      <c r="D157" s="10" t="s">
        <v>332</v>
      </c>
      <c r="E157" s="10" t="s">
        <v>7</v>
      </c>
      <c r="F157" s="17" t="s">
        <v>333</v>
      </c>
      <c r="G157" s="10" t="s">
        <v>81</v>
      </c>
      <c r="H157" s="18">
        <f>VLOOKUP(D157,[1]Rapport1!$B$5:$N$631,13,FALSE)</f>
        <v>7</v>
      </c>
      <c r="I157" s="18"/>
      <c r="J157" s="18"/>
      <c r="K157" s="18"/>
      <c r="L157" s="18"/>
      <c r="M157" s="18"/>
      <c r="N157" s="31"/>
    </row>
    <row r="158" spans="1:14" x14ac:dyDescent="0.25">
      <c r="A158" t="s">
        <v>78</v>
      </c>
      <c r="B158" s="10" t="s">
        <v>1334</v>
      </c>
      <c r="C158" s="10" t="s">
        <v>1334</v>
      </c>
      <c r="D158" s="10" t="s">
        <v>550</v>
      </c>
      <c r="E158" s="10" t="s">
        <v>7</v>
      </c>
      <c r="F158" s="17" t="s">
        <v>551</v>
      </c>
      <c r="G158" s="10" t="s">
        <v>81</v>
      </c>
      <c r="H158" s="18">
        <f>VLOOKUP(D158,[1]Rapport1!$B$5:$N$631,13,FALSE)</f>
        <v>8</v>
      </c>
      <c r="I158" s="18"/>
      <c r="J158" s="18">
        <v>1</v>
      </c>
      <c r="K158" s="18"/>
      <c r="L158" s="18"/>
      <c r="M158" s="18"/>
      <c r="N158" s="31"/>
    </row>
    <row r="159" spans="1:14" x14ac:dyDescent="0.25">
      <c r="A159" t="s">
        <v>78</v>
      </c>
      <c r="B159" s="10" t="s">
        <v>1334</v>
      </c>
      <c r="C159" s="10" t="s">
        <v>1334</v>
      </c>
      <c r="D159" s="10" t="s">
        <v>920</v>
      </c>
      <c r="E159" s="10" t="s">
        <v>7</v>
      </c>
      <c r="F159" s="17" t="s">
        <v>921</v>
      </c>
      <c r="G159" s="10" t="s">
        <v>81</v>
      </c>
      <c r="H159" s="18">
        <f>VLOOKUP(D159,[1]Rapport1!$B$5:$N$631,13,FALSE)</f>
        <v>13</v>
      </c>
      <c r="I159" s="18"/>
      <c r="J159" s="18"/>
      <c r="K159" s="18"/>
      <c r="L159" s="18"/>
      <c r="M159" s="18"/>
      <c r="N159" s="31"/>
    </row>
    <row r="160" spans="1:14" x14ac:dyDescent="0.25">
      <c r="A160" t="s">
        <v>78</v>
      </c>
      <c r="B160" s="10" t="s">
        <v>1334</v>
      </c>
      <c r="C160" s="10" t="s">
        <v>1334</v>
      </c>
      <c r="D160" s="10" t="s">
        <v>992</v>
      </c>
      <c r="E160" s="10" t="s">
        <v>7</v>
      </c>
      <c r="F160" s="17" t="s">
        <v>993</v>
      </c>
      <c r="G160" s="10" t="s">
        <v>81</v>
      </c>
      <c r="H160" s="18">
        <f>VLOOKUP(D160,[1]Rapport1!$B$5:$N$631,13,FALSE)</f>
        <v>9</v>
      </c>
      <c r="I160" s="18"/>
      <c r="J160" s="18"/>
      <c r="K160" s="18"/>
      <c r="L160" s="18"/>
      <c r="M160" s="18"/>
      <c r="N160" s="31"/>
    </row>
    <row r="161" spans="1:14" x14ac:dyDescent="0.25">
      <c r="A161" t="s">
        <v>78</v>
      </c>
      <c r="B161" s="10" t="s">
        <v>1334</v>
      </c>
      <c r="C161" s="10" t="s">
        <v>1334</v>
      </c>
      <c r="D161" s="10" t="s">
        <v>1215</v>
      </c>
      <c r="E161" s="10" t="s">
        <v>7</v>
      </c>
      <c r="F161" s="17" t="s">
        <v>1216</v>
      </c>
      <c r="G161" s="10" t="s">
        <v>81</v>
      </c>
      <c r="H161" s="18">
        <f>VLOOKUP(D161,[1]Rapport1!$B$5:$N$631,13,FALSE)</f>
        <v>7</v>
      </c>
      <c r="I161" s="18">
        <v>1</v>
      </c>
      <c r="J161" s="18"/>
      <c r="K161" s="18"/>
      <c r="L161" s="18"/>
      <c r="M161" s="18"/>
      <c r="N161" s="31"/>
    </row>
    <row r="162" spans="1:14" x14ac:dyDescent="0.25">
      <c r="A162" t="s">
        <v>121</v>
      </c>
      <c r="B162" s="10" t="s">
        <v>1334</v>
      </c>
      <c r="C162" s="10" t="s">
        <v>1334</v>
      </c>
      <c r="D162" s="10" t="s">
        <v>122</v>
      </c>
      <c r="E162" s="10" t="s">
        <v>7</v>
      </c>
      <c r="F162" s="17" t="s">
        <v>123</v>
      </c>
      <c r="G162" s="10" t="s">
        <v>81</v>
      </c>
      <c r="H162" s="18">
        <f>VLOOKUP(D162,[1]Rapport1!$B$5:$N$631,13,FALSE)</f>
        <v>13</v>
      </c>
      <c r="I162" s="18">
        <v>1</v>
      </c>
      <c r="J162" s="18"/>
      <c r="K162" s="18"/>
      <c r="L162" s="18"/>
      <c r="M162" s="18"/>
      <c r="N162" s="31"/>
    </row>
    <row r="163" spans="1:14" x14ac:dyDescent="0.25">
      <c r="A163" t="s">
        <v>78</v>
      </c>
      <c r="B163" s="10" t="s">
        <v>1334</v>
      </c>
      <c r="C163" s="10" t="s">
        <v>1334</v>
      </c>
      <c r="D163" s="10" t="s">
        <v>576</v>
      </c>
      <c r="E163" s="10" t="s">
        <v>11</v>
      </c>
      <c r="F163" s="17" t="s">
        <v>577</v>
      </c>
      <c r="G163" s="10" t="s">
        <v>81</v>
      </c>
      <c r="H163" s="18">
        <f>VLOOKUP(D163,[1]Rapport1!$B$5:$N$631,13,FALSE)</f>
        <v>3</v>
      </c>
      <c r="I163" s="18"/>
      <c r="J163" s="18"/>
      <c r="K163" s="18"/>
      <c r="L163" s="18"/>
      <c r="M163" s="18"/>
      <c r="N163" s="31"/>
    </row>
    <row r="164" spans="1:14" x14ac:dyDescent="0.25">
      <c r="A164" t="s">
        <v>78</v>
      </c>
      <c r="B164" s="10" t="s">
        <v>1334</v>
      </c>
      <c r="C164" s="10" t="s">
        <v>1334</v>
      </c>
      <c r="D164" s="10" t="s">
        <v>580</v>
      </c>
      <c r="E164" s="10" t="s">
        <v>11</v>
      </c>
      <c r="F164" s="17" t="s">
        <v>581</v>
      </c>
      <c r="G164" s="10" t="s">
        <v>81</v>
      </c>
      <c r="H164" s="18">
        <f>VLOOKUP(D164,[1]Rapport1!$B$5:$N$631,13,FALSE)</f>
        <v>4</v>
      </c>
      <c r="I164" s="18"/>
      <c r="J164" s="18"/>
      <c r="K164" s="18"/>
      <c r="L164" s="18"/>
      <c r="M164" s="18"/>
      <c r="N164" s="31"/>
    </row>
    <row r="165" spans="1:14" x14ac:dyDescent="0.25">
      <c r="A165" t="s">
        <v>78</v>
      </c>
      <c r="B165" s="10" t="s">
        <v>1334</v>
      </c>
      <c r="C165" s="10" t="s">
        <v>1334</v>
      </c>
      <c r="D165" s="10" t="s">
        <v>610</v>
      </c>
      <c r="E165" s="10" t="s">
        <v>11</v>
      </c>
      <c r="F165" s="17" t="s">
        <v>611</v>
      </c>
      <c r="G165" s="10" t="s">
        <v>81</v>
      </c>
      <c r="H165" s="18">
        <f>VLOOKUP(D165,[1]Rapport1!$B$5:$N$631,13,FALSE)</f>
        <v>6</v>
      </c>
      <c r="I165" s="18"/>
      <c r="J165" s="18"/>
      <c r="K165" s="18"/>
      <c r="L165" s="18"/>
      <c r="M165" s="18"/>
      <c r="N165" s="31"/>
    </row>
    <row r="166" spans="1:14" x14ac:dyDescent="0.25">
      <c r="A166" t="s">
        <v>78</v>
      </c>
      <c r="B166" s="10" t="s">
        <v>1334</v>
      </c>
      <c r="C166" s="10" t="s">
        <v>1334</v>
      </c>
      <c r="D166" s="10" t="s">
        <v>638</v>
      </c>
      <c r="E166" s="10" t="s">
        <v>11</v>
      </c>
      <c r="F166" s="17" t="s">
        <v>639</v>
      </c>
      <c r="G166" s="10" t="s">
        <v>81</v>
      </c>
      <c r="H166" s="18">
        <f>VLOOKUP(D166,[1]Rapport1!$B$5:$N$631,13,FALSE)</f>
        <v>7</v>
      </c>
      <c r="I166" s="18"/>
      <c r="J166" s="18"/>
      <c r="K166" s="18"/>
      <c r="L166" s="18"/>
      <c r="M166" s="18"/>
      <c r="N166" s="31"/>
    </row>
    <row r="167" spans="1:14" x14ac:dyDescent="0.25">
      <c r="A167" t="s">
        <v>78</v>
      </c>
      <c r="B167" s="10" t="s">
        <v>1334</v>
      </c>
      <c r="C167" s="10" t="s">
        <v>1334</v>
      </c>
      <c r="D167" s="10" t="s">
        <v>646</v>
      </c>
      <c r="E167" s="10" t="s">
        <v>11</v>
      </c>
      <c r="F167" s="17" t="s">
        <v>647</v>
      </c>
      <c r="G167" s="10" t="s">
        <v>81</v>
      </c>
      <c r="H167" s="18">
        <f>VLOOKUP(D167,[1]Rapport1!$B$5:$N$631,13,FALSE)</f>
        <v>7</v>
      </c>
      <c r="I167" s="18"/>
      <c r="J167" s="18"/>
      <c r="K167" s="18"/>
      <c r="L167" s="18"/>
      <c r="M167" s="18"/>
      <c r="N167" s="31"/>
    </row>
    <row r="168" spans="1:14" x14ac:dyDescent="0.25">
      <c r="A168" t="s">
        <v>78</v>
      </c>
      <c r="B168" s="10" t="s">
        <v>1334</v>
      </c>
      <c r="C168" s="10" t="s">
        <v>1334</v>
      </c>
      <c r="D168" s="10" t="s">
        <v>845</v>
      </c>
      <c r="E168" s="10" t="s">
        <v>11</v>
      </c>
      <c r="F168" s="17" t="s">
        <v>846</v>
      </c>
      <c r="G168" s="10" t="s">
        <v>81</v>
      </c>
      <c r="H168" s="18">
        <f>VLOOKUP(D168,[1]Rapport1!$B$5:$N$631,13,FALSE)</f>
        <v>5</v>
      </c>
      <c r="I168" s="18"/>
      <c r="J168" s="18"/>
      <c r="K168" s="18"/>
      <c r="L168" s="18"/>
      <c r="M168" s="18"/>
      <c r="N168" s="31"/>
    </row>
    <row r="169" spans="1:14" x14ac:dyDescent="0.25">
      <c r="A169" t="s">
        <v>78</v>
      </c>
      <c r="B169" s="10" t="s">
        <v>1334</v>
      </c>
      <c r="C169" s="10" t="s">
        <v>1334</v>
      </c>
      <c r="D169" s="10" t="s">
        <v>870</v>
      </c>
      <c r="E169" s="10" t="s">
        <v>11</v>
      </c>
      <c r="F169" s="17" t="s">
        <v>871</v>
      </c>
      <c r="G169" s="10" t="s">
        <v>81</v>
      </c>
      <c r="H169" s="18">
        <f>VLOOKUP(D169,[1]Rapport1!$B$5:$N$631,13,FALSE)</f>
        <v>8</v>
      </c>
      <c r="I169" s="18"/>
      <c r="J169" s="18"/>
      <c r="K169" s="18"/>
      <c r="L169" s="18"/>
      <c r="M169" s="18"/>
      <c r="N169" s="31"/>
    </row>
    <row r="170" spans="1:14" x14ac:dyDescent="0.25">
      <c r="A170" t="s">
        <v>78</v>
      </c>
      <c r="B170" s="10" t="s">
        <v>1334</v>
      </c>
      <c r="C170" s="10" t="s">
        <v>1334</v>
      </c>
      <c r="D170" s="10" t="s">
        <v>1200</v>
      </c>
      <c r="E170" s="10" t="s">
        <v>11</v>
      </c>
      <c r="F170" s="17" t="s">
        <v>1201</v>
      </c>
      <c r="G170" s="10" t="s">
        <v>81</v>
      </c>
      <c r="H170" s="18">
        <f>VLOOKUP(D170,[1]Rapport1!$B$5:$N$631,13,FALSE)</f>
        <v>4</v>
      </c>
      <c r="I170" s="18"/>
      <c r="J170" s="18"/>
      <c r="K170" s="18"/>
      <c r="L170" s="18"/>
      <c r="M170" s="18"/>
      <c r="N170" s="31"/>
    </row>
    <row r="171" spans="1:14" x14ac:dyDescent="0.25">
      <c r="A171" t="s">
        <v>121</v>
      </c>
      <c r="B171" s="10" t="s">
        <v>1334</v>
      </c>
      <c r="C171" s="10" t="s">
        <v>1334</v>
      </c>
      <c r="D171" s="10" t="s">
        <v>678</v>
      </c>
      <c r="E171" s="10" t="s">
        <v>11</v>
      </c>
      <c r="F171" s="17" t="s">
        <v>679</v>
      </c>
      <c r="G171" s="10" t="s">
        <v>81</v>
      </c>
      <c r="H171" s="18">
        <f>VLOOKUP(D171,[1]Rapport1!$B$5:$N$631,13,FALSE)</f>
        <v>5</v>
      </c>
      <c r="I171" s="18"/>
      <c r="J171" s="18"/>
      <c r="K171" s="18"/>
      <c r="L171" s="18"/>
      <c r="M171" s="18"/>
      <c r="N171" s="31"/>
    </row>
    <row r="172" spans="1:14" x14ac:dyDescent="0.25">
      <c r="A172" t="s">
        <v>121</v>
      </c>
      <c r="B172" s="10" t="s">
        <v>1334</v>
      </c>
      <c r="C172" s="10" t="s">
        <v>1334</v>
      </c>
      <c r="D172" s="10" t="s">
        <v>1182</v>
      </c>
      <c r="E172" s="10" t="s">
        <v>11</v>
      </c>
      <c r="F172" s="17" t="s">
        <v>1183</v>
      </c>
      <c r="G172" s="10" t="s">
        <v>81</v>
      </c>
      <c r="H172" s="18">
        <f>VLOOKUP(D172,[1]Rapport1!$B$5:$N$631,13,FALSE)</f>
        <v>5</v>
      </c>
      <c r="I172" s="18"/>
      <c r="J172" s="18"/>
      <c r="K172" s="18"/>
      <c r="L172" s="18"/>
      <c r="M172" s="18"/>
      <c r="N172" s="31"/>
    </row>
    <row r="173" spans="1:14" x14ac:dyDescent="0.25">
      <c r="A173" t="s">
        <v>121</v>
      </c>
      <c r="B173" s="10" t="s">
        <v>1318</v>
      </c>
      <c r="C173" s="10" t="s">
        <v>1318</v>
      </c>
      <c r="D173" s="10" t="s">
        <v>480</v>
      </c>
      <c r="E173" s="10" t="s">
        <v>35</v>
      </c>
      <c r="F173" s="17" t="s">
        <v>481</v>
      </c>
      <c r="G173" s="10" t="s">
        <v>81</v>
      </c>
      <c r="H173" s="18">
        <f>VLOOKUP(D173,[1]Rapport1!$B$5:$N$631,13,FALSE)</f>
        <v>10</v>
      </c>
      <c r="I173" s="18"/>
      <c r="J173" s="18"/>
      <c r="K173" s="18"/>
      <c r="L173" s="18"/>
      <c r="M173" s="18"/>
      <c r="N173" s="31"/>
    </row>
    <row r="174" spans="1:14" x14ac:dyDescent="0.25">
      <c r="A174" t="s">
        <v>121</v>
      </c>
      <c r="B174" s="10" t="s">
        <v>1318</v>
      </c>
      <c r="C174" s="10" t="s">
        <v>1318</v>
      </c>
      <c r="D174" s="10" t="s">
        <v>157</v>
      </c>
      <c r="E174" s="10" t="s">
        <v>7</v>
      </c>
      <c r="F174" s="17" t="s">
        <v>158</v>
      </c>
      <c r="G174" s="10" t="s">
        <v>81</v>
      </c>
      <c r="H174" s="18">
        <f>VLOOKUP(D174,[1]Rapport1!$B$5:$N$631,13,FALSE)</f>
        <v>9</v>
      </c>
      <c r="I174" s="18"/>
      <c r="J174" s="18"/>
      <c r="K174" s="18"/>
      <c r="L174" s="18"/>
      <c r="M174" s="18"/>
      <c r="N174" s="31"/>
    </row>
    <row r="175" spans="1:14" x14ac:dyDescent="0.25">
      <c r="A175" t="s">
        <v>121</v>
      </c>
      <c r="B175" s="10" t="s">
        <v>1318</v>
      </c>
      <c r="C175" s="10" t="s">
        <v>1318</v>
      </c>
      <c r="D175" s="10" t="s">
        <v>179</v>
      </c>
      <c r="E175" s="10" t="s">
        <v>7</v>
      </c>
      <c r="F175" s="17" t="s">
        <v>180</v>
      </c>
      <c r="G175" s="10" t="s">
        <v>81</v>
      </c>
      <c r="H175" s="18">
        <f>VLOOKUP(D175,[1]Rapport1!$B$5:$N$631,13,FALSE)</f>
        <v>10</v>
      </c>
      <c r="I175" s="18"/>
      <c r="J175" s="18">
        <v>1</v>
      </c>
      <c r="K175" s="18"/>
      <c r="L175" s="18"/>
      <c r="M175" s="18"/>
      <c r="N175" s="31"/>
    </row>
    <row r="176" spans="1:14" x14ac:dyDescent="0.25">
      <c r="A176" t="s">
        <v>121</v>
      </c>
      <c r="B176" s="10" t="s">
        <v>1318</v>
      </c>
      <c r="C176" s="10" t="s">
        <v>1318</v>
      </c>
      <c r="D176" s="10" t="s">
        <v>229</v>
      </c>
      <c r="E176" s="10" t="s">
        <v>7</v>
      </c>
      <c r="F176" s="17" t="s">
        <v>230</v>
      </c>
      <c r="G176" s="10" t="s">
        <v>81</v>
      </c>
      <c r="H176" s="18">
        <f>VLOOKUP(D176,[1]Rapport1!$B$5:$N$631,13,FALSE)</f>
        <v>10</v>
      </c>
      <c r="I176" s="18"/>
      <c r="J176" s="18"/>
      <c r="K176" s="18"/>
      <c r="L176" s="18"/>
      <c r="M176" s="18"/>
      <c r="N176" s="31"/>
    </row>
    <row r="177" spans="1:14" x14ac:dyDescent="0.25">
      <c r="A177" t="s">
        <v>121</v>
      </c>
      <c r="B177" s="10" t="s">
        <v>1318</v>
      </c>
      <c r="C177" s="10" t="s">
        <v>1318</v>
      </c>
      <c r="D177" s="10" t="s">
        <v>264</v>
      </c>
      <c r="E177" s="10" t="s">
        <v>7</v>
      </c>
      <c r="F177" s="17" t="s">
        <v>265</v>
      </c>
      <c r="G177" s="10" t="s">
        <v>81</v>
      </c>
      <c r="H177" s="18">
        <f>VLOOKUP(D177,[1]Rapport1!$B$5:$N$631,13,FALSE)</f>
        <v>10</v>
      </c>
      <c r="I177" s="18"/>
      <c r="J177" s="18"/>
      <c r="K177" s="18"/>
      <c r="L177" s="18"/>
      <c r="M177" s="18"/>
      <c r="N177" s="31"/>
    </row>
    <row r="178" spans="1:14" x14ac:dyDescent="0.25">
      <c r="A178" t="s">
        <v>121</v>
      </c>
      <c r="B178" s="10" t="s">
        <v>1318</v>
      </c>
      <c r="C178" s="10" t="s">
        <v>1318</v>
      </c>
      <c r="D178" s="10" t="s">
        <v>268</v>
      </c>
      <c r="E178" s="10" t="s">
        <v>7</v>
      </c>
      <c r="F178" s="17" t="s">
        <v>269</v>
      </c>
      <c r="G178" s="10" t="s">
        <v>81</v>
      </c>
      <c r="H178" s="18">
        <f>VLOOKUP(D178,[1]Rapport1!$B$5:$N$631,13,FALSE)</f>
        <v>8</v>
      </c>
      <c r="I178" s="18"/>
      <c r="J178" s="18"/>
      <c r="K178" s="18"/>
      <c r="L178" s="18"/>
      <c r="M178" s="18"/>
      <c r="N178" s="31"/>
    </row>
    <row r="179" spans="1:14" x14ac:dyDescent="0.25">
      <c r="A179" t="s">
        <v>121</v>
      </c>
      <c r="B179" s="10" t="s">
        <v>1318</v>
      </c>
      <c r="C179" s="10" t="s">
        <v>1318</v>
      </c>
      <c r="D179" s="10" t="s">
        <v>362</v>
      </c>
      <c r="E179" s="10" t="s">
        <v>7</v>
      </c>
      <c r="F179" s="17" t="s">
        <v>363</v>
      </c>
      <c r="G179" s="10" t="s">
        <v>81</v>
      </c>
      <c r="H179" s="18">
        <f>VLOOKUP(D179,[1]Rapport1!$B$5:$N$631,13,FALSE)</f>
        <v>11</v>
      </c>
      <c r="I179" s="18"/>
      <c r="J179" s="18"/>
      <c r="K179" s="18"/>
      <c r="L179" s="18"/>
      <c r="M179" s="18"/>
      <c r="N179" s="31"/>
    </row>
    <row r="180" spans="1:14" x14ac:dyDescent="0.25">
      <c r="A180" t="s">
        <v>121</v>
      </c>
      <c r="B180" s="10" t="s">
        <v>1318</v>
      </c>
      <c r="C180" s="10" t="s">
        <v>1318</v>
      </c>
      <c r="D180" s="10" t="s">
        <v>428</v>
      </c>
      <c r="E180" s="10" t="s">
        <v>7</v>
      </c>
      <c r="F180" s="17" t="s">
        <v>429</v>
      </c>
      <c r="G180" s="10" t="s">
        <v>81</v>
      </c>
      <c r="H180" s="18">
        <f>VLOOKUP(D180,[1]Rapport1!$B$5:$N$631,13,FALSE)</f>
        <v>10</v>
      </c>
      <c r="I180" s="18">
        <v>1</v>
      </c>
      <c r="J180" s="18"/>
      <c r="K180" s="18"/>
      <c r="L180" s="18"/>
      <c r="M180" s="18"/>
      <c r="N180" s="31"/>
    </row>
    <row r="181" spans="1:14" x14ac:dyDescent="0.25">
      <c r="A181" t="s">
        <v>121</v>
      </c>
      <c r="B181" s="10" t="s">
        <v>1318</v>
      </c>
      <c r="C181" s="10" t="s">
        <v>1318</v>
      </c>
      <c r="D181" s="10" t="s">
        <v>452</v>
      </c>
      <c r="E181" s="10" t="s">
        <v>7</v>
      </c>
      <c r="F181" s="17" t="s">
        <v>453</v>
      </c>
      <c r="G181" s="10" t="s">
        <v>81</v>
      </c>
      <c r="H181" s="18">
        <f>VLOOKUP(D181,[1]Rapport1!$B$5:$N$631,13,FALSE)</f>
        <v>9</v>
      </c>
      <c r="I181" s="18"/>
      <c r="J181" s="18"/>
      <c r="K181" s="18"/>
      <c r="L181" s="18"/>
      <c r="M181" s="18"/>
      <c r="N181" s="31"/>
    </row>
    <row r="182" spans="1:14" x14ac:dyDescent="0.25">
      <c r="A182" t="s">
        <v>121</v>
      </c>
      <c r="B182" s="10" t="s">
        <v>1318</v>
      </c>
      <c r="C182" s="10" t="s">
        <v>1318</v>
      </c>
      <c r="D182" s="10" t="s">
        <v>495</v>
      </c>
      <c r="E182" s="10" t="s">
        <v>7</v>
      </c>
      <c r="F182" s="17" t="s">
        <v>496</v>
      </c>
      <c r="G182" s="10" t="s">
        <v>81</v>
      </c>
      <c r="H182" s="18">
        <f>VLOOKUP(D182,[1]Rapport1!$B$5:$N$631,13,FALSE)</f>
        <v>8</v>
      </c>
      <c r="I182" s="18"/>
      <c r="J182" s="18"/>
      <c r="K182" s="18"/>
      <c r="L182" s="18"/>
      <c r="M182" s="18"/>
      <c r="N182" s="31"/>
    </row>
    <row r="183" spans="1:14" x14ac:dyDescent="0.25">
      <c r="A183" t="s">
        <v>121</v>
      </c>
      <c r="B183" s="10" t="s">
        <v>1318</v>
      </c>
      <c r="C183" s="10" t="s">
        <v>1318</v>
      </c>
      <c r="D183" s="10" t="s">
        <v>626</v>
      </c>
      <c r="E183" s="10" t="s">
        <v>11</v>
      </c>
      <c r="F183" s="17" t="s">
        <v>627</v>
      </c>
      <c r="G183" s="10" t="s">
        <v>81</v>
      </c>
      <c r="H183" s="18">
        <f>VLOOKUP(D183,[1]Rapport1!$B$5:$N$631,13,FALSE)</f>
        <v>9</v>
      </c>
      <c r="I183" s="18"/>
      <c r="J183" s="18"/>
      <c r="K183" s="18"/>
      <c r="L183" s="18"/>
      <c r="M183" s="18"/>
      <c r="N183" s="31"/>
    </row>
    <row r="184" spans="1:14" x14ac:dyDescent="0.25">
      <c r="A184" t="s">
        <v>121</v>
      </c>
      <c r="B184" s="10" t="s">
        <v>1318</v>
      </c>
      <c r="C184" s="10" t="s">
        <v>1318</v>
      </c>
      <c r="D184" s="10" t="s">
        <v>694</v>
      </c>
      <c r="E184" s="10" t="s">
        <v>11</v>
      </c>
      <c r="F184" s="17" t="s">
        <v>695</v>
      </c>
      <c r="G184" s="10" t="s">
        <v>81</v>
      </c>
      <c r="H184" s="18">
        <f>VLOOKUP(D184,[1]Rapport1!$B$5:$N$631,13,FALSE)</f>
        <v>10</v>
      </c>
      <c r="I184" s="18"/>
      <c r="J184" s="18"/>
      <c r="K184" s="18"/>
      <c r="L184" s="18"/>
      <c r="M184" s="18"/>
      <c r="N184" s="31"/>
    </row>
    <row r="185" spans="1:14" x14ac:dyDescent="0.25">
      <c r="A185" t="s">
        <v>121</v>
      </c>
      <c r="B185" s="10" t="s">
        <v>1318</v>
      </c>
      <c r="C185" s="10" t="s">
        <v>1318</v>
      </c>
      <c r="D185" s="10" t="s">
        <v>718</v>
      </c>
      <c r="E185" s="10" t="s">
        <v>11</v>
      </c>
      <c r="F185" s="17" t="s">
        <v>719</v>
      </c>
      <c r="G185" s="10" t="s">
        <v>81</v>
      </c>
      <c r="H185" s="18">
        <f>VLOOKUP(D185,[1]Rapport1!$B$5:$N$631,13,FALSE)</f>
        <v>6</v>
      </c>
      <c r="I185" s="18"/>
      <c r="J185" s="18"/>
      <c r="K185" s="18"/>
      <c r="L185" s="18"/>
      <c r="M185" s="18"/>
      <c r="N185" s="31"/>
    </row>
    <row r="186" spans="1:14" x14ac:dyDescent="0.25">
      <c r="A186" t="s">
        <v>121</v>
      </c>
      <c r="B186" s="10" t="s">
        <v>1318</v>
      </c>
      <c r="C186" s="10" t="s">
        <v>1318</v>
      </c>
      <c r="D186" s="10" t="s">
        <v>767</v>
      </c>
      <c r="E186" s="10" t="s">
        <v>11</v>
      </c>
      <c r="F186" s="17" t="s">
        <v>768</v>
      </c>
      <c r="G186" s="10" t="s">
        <v>81</v>
      </c>
      <c r="H186" s="18">
        <f>VLOOKUP(D186,[1]Rapport1!$B$5:$N$631,13,FALSE)</f>
        <v>6</v>
      </c>
      <c r="I186" s="18"/>
      <c r="J186" s="18"/>
      <c r="K186" s="18"/>
      <c r="L186" s="18"/>
      <c r="M186" s="18"/>
      <c r="N186" s="31"/>
    </row>
    <row r="187" spans="1:14" x14ac:dyDescent="0.25">
      <c r="A187" t="s">
        <v>121</v>
      </c>
      <c r="B187" s="10" t="s">
        <v>1318</v>
      </c>
      <c r="C187" s="10" t="s">
        <v>1318</v>
      </c>
      <c r="D187" s="10" t="s">
        <v>793</v>
      </c>
      <c r="E187" s="10" t="s">
        <v>11</v>
      </c>
      <c r="F187" s="17" t="s">
        <v>794</v>
      </c>
      <c r="G187" s="10" t="s">
        <v>81</v>
      </c>
      <c r="H187" s="18">
        <f>VLOOKUP(D187,[1]Rapport1!$B$5:$N$631,13,FALSE)</f>
        <v>5</v>
      </c>
      <c r="I187" s="18"/>
      <c r="J187" s="18"/>
      <c r="K187" s="18"/>
      <c r="L187" s="18"/>
      <c r="M187" s="18"/>
      <c r="N187" s="31"/>
    </row>
    <row r="188" spans="1:14" x14ac:dyDescent="0.25">
      <c r="A188" t="s">
        <v>121</v>
      </c>
      <c r="B188" s="10" t="s">
        <v>1318</v>
      </c>
      <c r="C188" s="10" t="s">
        <v>1318</v>
      </c>
      <c r="D188" s="10" t="s">
        <v>896</v>
      </c>
      <c r="E188" s="10" t="s">
        <v>11</v>
      </c>
      <c r="F188" s="17" t="s">
        <v>897</v>
      </c>
      <c r="G188" s="10" t="s">
        <v>81</v>
      </c>
      <c r="H188" s="18">
        <f>VLOOKUP(D188,[1]Rapport1!$B$5:$N$631,13,FALSE)</f>
        <v>6</v>
      </c>
      <c r="I188" s="18"/>
      <c r="J188" s="18"/>
      <c r="K188" s="18"/>
      <c r="L188" s="18"/>
      <c r="M188" s="18"/>
      <c r="N188" s="31"/>
    </row>
    <row r="189" spans="1:14" x14ac:dyDescent="0.25">
      <c r="A189" t="s">
        <v>121</v>
      </c>
      <c r="B189" s="10" t="s">
        <v>1318</v>
      </c>
      <c r="C189" s="10" t="s">
        <v>1318</v>
      </c>
      <c r="D189" s="10" t="s">
        <v>938</v>
      </c>
      <c r="E189" s="10" t="s">
        <v>11</v>
      </c>
      <c r="F189" s="17" t="s">
        <v>939</v>
      </c>
      <c r="G189" s="10" t="s">
        <v>81</v>
      </c>
      <c r="H189" s="18">
        <f>VLOOKUP(D189,[1]Rapport1!$B$5:$N$631,13,FALSE)</f>
        <v>5</v>
      </c>
      <c r="I189" s="18"/>
      <c r="J189" s="18"/>
      <c r="K189" s="18"/>
      <c r="L189" s="18"/>
      <c r="M189" s="18"/>
      <c r="N189" s="31"/>
    </row>
    <row r="190" spans="1:14" x14ac:dyDescent="0.25">
      <c r="A190" t="s">
        <v>121</v>
      </c>
      <c r="B190" s="10" t="s">
        <v>1318</v>
      </c>
      <c r="C190" s="10" t="s">
        <v>1318</v>
      </c>
      <c r="D190" s="10" t="s">
        <v>1020</v>
      </c>
      <c r="E190" s="10" t="s">
        <v>11</v>
      </c>
      <c r="F190" s="17" t="s">
        <v>1021</v>
      </c>
      <c r="G190" s="10" t="s">
        <v>81</v>
      </c>
      <c r="H190" s="18">
        <f>VLOOKUP(D190,[1]Rapport1!$B$5:$N$631,13,FALSE)</f>
        <v>9</v>
      </c>
      <c r="I190" s="18"/>
      <c r="J190" s="18"/>
      <c r="K190" s="18"/>
      <c r="L190" s="18"/>
      <c r="M190" s="18"/>
      <c r="N190" s="31"/>
    </row>
    <row r="191" spans="1:14" x14ac:dyDescent="0.25">
      <c r="A191" t="s">
        <v>121</v>
      </c>
      <c r="B191" s="10" t="s">
        <v>1318</v>
      </c>
      <c r="C191" s="10" t="s">
        <v>1318</v>
      </c>
      <c r="D191" s="10" t="s">
        <v>1168</v>
      </c>
      <c r="E191" s="10" t="s">
        <v>11</v>
      </c>
      <c r="F191" s="17" t="s">
        <v>1169</v>
      </c>
      <c r="G191" s="10" t="s">
        <v>81</v>
      </c>
      <c r="H191" s="18">
        <f>VLOOKUP(D191,[1]Rapport1!$B$5:$N$631,13,FALSE)</f>
        <v>5</v>
      </c>
      <c r="I191" s="18"/>
      <c r="J191" s="18"/>
      <c r="K191" s="18"/>
      <c r="L191" s="18"/>
      <c r="M191" s="18"/>
      <c r="N191" s="31"/>
    </row>
    <row r="192" spans="1:14" x14ac:dyDescent="0.25">
      <c r="A192" t="s">
        <v>121</v>
      </c>
      <c r="B192" s="10" t="s">
        <v>1318</v>
      </c>
      <c r="C192" s="10" t="s">
        <v>1318</v>
      </c>
      <c r="D192" s="10" t="s">
        <v>1146</v>
      </c>
      <c r="E192" s="10" t="s">
        <v>60</v>
      </c>
      <c r="F192" s="17" t="s">
        <v>1147</v>
      </c>
      <c r="G192" s="10" t="s">
        <v>81</v>
      </c>
      <c r="H192" s="18">
        <f>VLOOKUP(D192,[1]Rapport1!$B$5:$N$631,13,FALSE)</f>
        <v>11</v>
      </c>
      <c r="I192" s="18"/>
      <c r="J192" s="18"/>
      <c r="K192" s="18"/>
      <c r="L192" s="18"/>
      <c r="M192" s="18"/>
      <c r="N192" s="31"/>
    </row>
    <row r="193" spans="1:14" x14ac:dyDescent="0.25">
      <c r="A193" t="s">
        <v>56</v>
      </c>
      <c r="B193" s="10" t="s">
        <v>1311</v>
      </c>
      <c r="C193" s="10" t="s">
        <v>1311</v>
      </c>
      <c r="D193" s="10" t="s">
        <v>57</v>
      </c>
      <c r="E193" s="10" t="s">
        <v>7</v>
      </c>
      <c r="F193" s="17" t="s">
        <v>58</v>
      </c>
      <c r="G193" s="10" t="s">
        <v>37</v>
      </c>
      <c r="H193" s="18">
        <f>VLOOKUP(D193,[1]Rapport1!$B$5:$N$631,13,FALSE)</f>
        <v>8</v>
      </c>
      <c r="I193" s="18">
        <v>1</v>
      </c>
      <c r="J193" s="18"/>
      <c r="K193" s="18"/>
      <c r="L193" s="18"/>
      <c r="M193" s="18"/>
      <c r="N193" s="31"/>
    </row>
    <row r="194" spans="1:14" x14ac:dyDescent="0.25">
      <c r="A194" t="s">
        <v>56</v>
      </c>
      <c r="B194" s="10" t="s">
        <v>1311</v>
      </c>
      <c r="C194" s="10" t="s">
        <v>1311</v>
      </c>
      <c r="D194" s="10" t="s">
        <v>104</v>
      </c>
      <c r="E194" s="10" t="s">
        <v>7</v>
      </c>
      <c r="F194" s="17" t="s">
        <v>105</v>
      </c>
      <c r="G194" s="10" t="s">
        <v>37</v>
      </c>
      <c r="H194" s="18">
        <f>VLOOKUP(D194,[1]Rapport1!$B$5:$N$631,13,FALSE)</f>
        <v>10</v>
      </c>
      <c r="I194" s="18"/>
      <c r="J194" s="18"/>
      <c r="K194" s="18"/>
      <c r="L194" s="18"/>
      <c r="M194" s="18"/>
      <c r="N194" s="31"/>
    </row>
    <row r="195" spans="1:14" x14ac:dyDescent="0.25">
      <c r="A195" t="s">
        <v>56</v>
      </c>
      <c r="B195" s="10" t="s">
        <v>1311</v>
      </c>
      <c r="C195" s="10" t="s">
        <v>1311</v>
      </c>
      <c r="D195" s="10" t="s">
        <v>131</v>
      </c>
      <c r="E195" s="10" t="s">
        <v>7</v>
      </c>
      <c r="F195" s="17" t="s">
        <v>132</v>
      </c>
      <c r="G195" s="10" t="s">
        <v>37</v>
      </c>
      <c r="H195" s="18">
        <f>VLOOKUP(D195,[1]Rapport1!$B$5:$N$631,13,FALSE)</f>
        <v>13</v>
      </c>
      <c r="I195" s="18"/>
      <c r="J195" s="18"/>
      <c r="K195" s="18"/>
      <c r="L195" s="18"/>
      <c r="M195" s="18"/>
      <c r="N195" s="31"/>
    </row>
    <row r="196" spans="1:14" x14ac:dyDescent="0.25">
      <c r="A196" t="s">
        <v>56</v>
      </c>
      <c r="B196" s="10" t="s">
        <v>1311</v>
      </c>
      <c r="C196" s="10" t="s">
        <v>1311</v>
      </c>
      <c r="D196" s="10" t="s">
        <v>326</v>
      </c>
      <c r="E196" s="10" t="s">
        <v>7</v>
      </c>
      <c r="F196" s="17" t="s">
        <v>327</v>
      </c>
      <c r="G196" s="10" t="s">
        <v>37</v>
      </c>
      <c r="H196" s="18">
        <f>VLOOKUP(D196,[1]Rapport1!$B$5:$N$631,13,FALSE)</f>
        <v>6</v>
      </c>
      <c r="I196" s="18"/>
      <c r="J196" s="18"/>
      <c r="K196" s="18"/>
      <c r="L196" s="18"/>
      <c r="M196" s="18"/>
      <c r="N196" s="31"/>
    </row>
    <row r="197" spans="1:14" x14ac:dyDescent="0.25">
      <c r="A197" t="s">
        <v>56</v>
      </c>
      <c r="B197" s="10" t="s">
        <v>1311</v>
      </c>
      <c r="C197" s="10" t="s">
        <v>1311</v>
      </c>
      <c r="D197" s="10" t="s">
        <v>356</v>
      </c>
      <c r="E197" s="10" t="s">
        <v>7</v>
      </c>
      <c r="F197" s="17" t="s">
        <v>357</v>
      </c>
      <c r="G197" s="10" t="s">
        <v>37</v>
      </c>
      <c r="H197" s="18">
        <f>VLOOKUP(D197,[1]Rapport1!$B$5:$N$631,13,FALSE)</f>
        <v>10</v>
      </c>
      <c r="I197" s="18"/>
      <c r="J197" s="18"/>
      <c r="K197" s="18"/>
      <c r="L197" s="18"/>
      <c r="M197" s="18"/>
      <c r="N197" s="31"/>
    </row>
    <row r="198" spans="1:14" x14ac:dyDescent="0.25">
      <c r="A198" t="s">
        <v>56</v>
      </c>
      <c r="B198" s="10" t="s">
        <v>1311</v>
      </c>
      <c r="C198" s="10" t="s">
        <v>1311</v>
      </c>
      <c r="D198" s="10" t="s">
        <v>485</v>
      </c>
      <c r="E198" s="10" t="s">
        <v>7</v>
      </c>
      <c r="F198" s="17" t="s">
        <v>486</v>
      </c>
      <c r="G198" s="10" t="s">
        <v>37</v>
      </c>
      <c r="H198" s="18">
        <f>VLOOKUP(D198,[1]Rapport1!$B$5:$N$631,13,FALSE)</f>
        <v>12</v>
      </c>
      <c r="I198" s="18"/>
      <c r="J198" s="18"/>
      <c r="K198" s="18"/>
      <c r="L198" s="18"/>
      <c r="M198" s="18"/>
      <c r="N198" s="31"/>
    </row>
    <row r="199" spans="1:14" x14ac:dyDescent="0.25">
      <c r="A199" t="s">
        <v>56</v>
      </c>
      <c r="B199" s="10" t="s">
        <v>1311</v>
      </c>
      <c r="C199" s="10" t="s">
        <v>1311</v>
      </c>
      <c r="D199" s="10" t="s">
        <v>996</v>
      </c>
      <c r="E199" s="10" t="s">
        <v>7</v>
      </c>
      <c r="F199" s="17" t="s">
        <v>997</v>
      </c>
      <c r="G199" s="10" t="s">
        <v>37</v>
      </c>
      <c r="H199" s="18">
        <f>VLOOKUP(D199,[1]Rapport1!$B$5:$N$631,13,FALSE)</f>
        <v>12</v>
      </c>
      <c r="I199" s="18"/>
      <c r="J199" s="18"/>
      <c r="K199" s="18"/>
      <c r="L199" s="18"/>
      <c r="M199" s="18"/>
      <c r="N199" s="31"/>
    </row>
    <row r="200" spans="1:14" x14ac:dyDescent="0.25">
      <c r="A200" t="s">
        <v>56</v>
      </c>
      <c r="B200" s="10" t="s">
        <v>1311</v>
      </c>
      <c r="C200" s="10" t="s">
        <v>1311</v>
      </c>
      <c r="D200" s="10" t="s">
        <v>1070</v>
      </c>
      <c r="E200" s="10" t="s">
        <v>7</v>
      </c>
      <c r="F200" s="17" t="s">
        <v>1071</v>
      </c>
      <c r="G200" s="10" t="s">
        <v>37</v>
      </c>
      <c r="H200" s="18">
        <f>VLOOKUP(D200,[1]Rapport1!$B$5:$N$631,13,FALSE)</f>
        <v>15</v>
      </c>
      <c r="I200" s="18"/>
      <c r="J200" s="18">
        <v>1</v>
      </c>
      <c r="K200" s="18"/>
      <c r="L200" s="18"/>
      <c r="M200" s="18"/>
      <c r="N200" s="31"/>
    </row>
    <row r="201" spans="1:14" x14ac:dyDescent="0.25">
      <c r="A201" t="s">
        <v>56</v>
      </c>
      <c r="B201" s="10" t="s">
        <v>1311</v>
      </c>
      <c r="C201" s="10" t="s">
        <v>1311</v>
      </c>
      <c r="D201" s="10" t="s">
        <v>1072</v>
      </c>
      <c r="E201" s="10" t="s">
        <v>7</v>
      </c>
      <c r="F201" s="17" t="s">
        <v>1073</v>
      </c>
      <c r="G201" s="10" t="s">
        <v>37</v>
      </c>
      <c r="H201" s="18">
        <f>VLOOKUP(D201,[1]Rapport1!$B$5:$N$631,13,FALSE)</f>
        <v>11</v>
      </c>
      <c r="I201" s="18"/>
      <c r="J201" s="18"/>
      <c r="K201" s="18"/>
      <c r="L201" s="18"/>
      <c r="M201" s="18"/>
      <c r="N201" s="31"/>
    </row>
    <row r="202" spans="1:14" x14ac:dyDescent="0.25">
      <c r="A202" t="s">
        <v>56</v>
      </c>
      <c r="B202" s="10" t="s">
        <v>1311</v>
      </c>
      <c r="C202" s="10" t="s">
        <v>1311</v>
      </c>
      <c r="D202" s="10" t="s">
        <v>616</v>
      </c>
      <c r="E202" s="10" t="s">
        <v>11</v>
      </c>
      <c r="F202" s="17" t="s">
        <v>617</v>
      </c>
      <c r="G202" s="10" t="s">
        <v>37</v>
      </c>
      <c r="H202" s="18">
        <f>VLOOKUP(D202,[1]Rapport1!$B$5:$N$631,13,FALSE)</f>
        <v>9</v>
      </c>
      <c r="I202" s="18"/>
      <c r="J202" s="18"/>
      <c r="K202" s="18"/>
      <c r="L202" s="18"/>
      <c r="M202" s="18"/>
      <c r="N202" s="31"/>
    </row>
    <row r="203" spans="1:14" x14ac:dyDescent="0.25">
      <c r="A203" t="s">
        <v>56</v>
      </c>
      <c r="B203" s="10" t="s">
        <v>1311</v>
      </c>
      <c r="C203" s="10" t="s">
        <v>1311</v>
      </c>
      <c r="D203" s="10" t="s">
        <v>779</v>
      </c>
      <c r="E203" s="10" t="s">
        <v>11</v>
      </c>
      <c r="F203" s="17" t="s">
        <v>780</v>
      </c>
      <c r="G203" s="10" t="s">
        <v>37</v>
      </c>
      <c r="H203" s="18">
        <f>VLOOKUP(D203,[1]Rapport1!$B$5:$N$631,13,FALSE)</f>
        <v>9</v>
      </c>
      <c r="I203" s="18"/>
      <c r="J203" s="18"/>
      <c r="K203" s="18"/>
      <c r="L203" s="18"/>
      <c r="M203" s="18"/>
      <c r="N203" s="31"/>
    </row>
    <row r="204" spans="1:14" x14ac:dyDescent="0.25">
      <c r="A204" t="s">
        <v>56</v>
      </c>
      <c r="B204" s="10" t="s">
        <v>1311</v>
      </c>
      <c r="C204" s="10" t="s">
        <v>1311</v>
      </c>
      <c r="D204" s="10" t="s">
        <v>940</v>
      </c>
      <c r="E204" s="10" t="s">
        <v>11</v>
      </c>
      <c r="F204" s="17" t="s">
        <v>941</v>
      </c>
      <c r="G204" s="10" t="s">
        <v>37</v>
      </c>
      <c r="H204" s="18">
        <f>VLOOKUP(D204,[1]Rapport1!$B$5:$N$631,13,FALSE)</f>
        <v>7</v>
      </c>
      <c r="I204" s="18"/>
      <c r="J204" s="18"/>
      <c r="K204" s="18"/>
      <c r="L204" s="18"/>
      <c r="M204" s="18"/>
      <c r="N204" s="31"/>
    </row>
    <row r="205" spans="1:14" x14ac:dyDescent="0.25">
      <c r="A205" t="s">
        <v>56</v>
      </c>
      <c r="B205" s="10" t="s">
        <v>1311</v>
      </c>
      <c r="C205" s="10" t="s">
        <v>1311</v>
      </c>
      <c r="D205" s="10" t="s">
        <v>946</v>
      </c>
      <c r="E205" s="10" t="s">
        <v>11</v>
      </c>
      <c r="F205" s="17" t="s">
        <v>947</v>
      </c>
      <c r="G205" s="10" t="s">
        <v>37</v>
      </c>
      <c r="H205" s="18">
        <f>VLOOKUP(D205,[1]Rapport1!$B$5:$N$631,13,FALSE)</f>
        <v>7</v>
      </c>
      <c r="I205" s="18"/>
      <c r="J205" s="18"/>
      <c r="K205" s="18"/>
      <c r="L205" s="18"/>
      <c r="M205" s="18"/>
      <c r="N205" s="31"/>
    </row>
    <row r="206" spans="1:14" x14ac:dyDescent="0.25">
      <c r="A206" t="s">
        <v>56</v>
      </c>
      <c r="B206" s="10" t="s">
        <v>1311</v>
      </c>
      <c r="C206" s="10" t="s">
        <v>1311</v>
      </c>
      <c r="D206" s="10" t="s">
        <v>1024</v>
      </c>
      <c r="E206" s="10" t="s">
        <v>11</v>
      </c>
      <c r="F206" s="17" t="s">
        <v>1025</v>
      </c>
      <c r="G206" s="10" t="s">
        <v>37</v>
      </c>
      <c r="H206" s="18">
        <f>VLOOKUP(D206,[1]Rapport1!$B$5:$N$631,13,FALSE)</f>
        <v>6</v>
      </c>
      <c r="I206" s="18"/>
      <c r="J206" s="18"/>
      <c r="K206" s="18"/>
      <c r="L206" s="18"/>
      <c r="M206" s="18"/>
      <c r="N206" s="31"/>
    </row>
    <row r="207" spans="1:14" x14ac:dyDescent="0.25">
      <c r="A207" t="s">
        <v>56</v>
      </c>
      <c r="B207" s="10" t="s">
        <v>1311</v>
      </c>
      <c r="C207" s="10" t="s">
        <v>1311</v>
      </c>
      <c r="D207" s="10" t="s">
        <v>1068</v>
      </c>
      <c r="E207" s="10" t="s">
        <v>11</v>
      </c>
      <c r="F207" s="17" t="s">
        <v>1069</v>
      </c>
      <c r="G207" s="10" t="s">
        <v>37</v>
      </c>
      <c r="H207" s="18">
        <f>VLOOKUP(D207,[1]Rapport1!$B$5:$N$631,13,FALSE)</f>
        <v>7</v>
      </c>
      <c r="I207" s="18"/>
      <c r="J207" s="18"/>
      <c r="K207" s="18"/>
      <c r="L207" s="18"/>
      <c r="M207" s="18"/>
      <c r="N207" s="31"/>
    </row>
    <row r="208" spans="1:14" x14ac:dyDescent="0.25">
      <c r="A208" t="s">
        <v>56</v>
      </c>
      <c r="B208" s="10" t="s">
        <v>1311</v>
      </c>
      <c r="C208" s="10" t="s">
        <v>1311</v>
      </c>
      <c r="D208" s="10" t="s">
        <v>1086</v>
      </c>
      <c r="E208" s="10" t="s">
        <v>11</v>
      </c>
      <c r="F208" s="17" t="s">
        <v>1087</v>
      </c>
      <c r="G208" s="10" t="s">
        <v>37</v>
      </c>
      <c r="H208" s="18">
        <f>VLOOKUP(D208,[1]Rapport1!$B$5:$N$631,13,FALSE)</f>
        <v>5</v>
      </c>
      <c r="I208" s="18"/>
      <c r="J208" s="18"/>
      <c r="K208" s="18"/>
      <c r="L208" s="18"/>
      <c r="M208" s="18"/>
      <c r="N208" s="31"/>
    </row>
    <row r="209" spans="1:14" x14ac:dyDescent="0.25">
      <c r="A209" t="s">
        <v>56</v>
      </c>
      <c r="B209" s="10" t="s">
        <v>1311</v>
      </c>
      <c r="C209" s="10" t="s">
        <v>1311</v>
      </c>
      <c r="D209" s="10" t="s">
        <v>1140</v>
      </c>
      <c r="E209" s="10" t="s">
        <v>11</v>
      </c>
      <c r="F209" s="17" t="s">
        <v>1141</v>
      </c>
      <c r="G209" s="10" t="s">
        <v>37</v>
      </c>
      <c r="H209" s="18">
        <f>VLOOKUP(D209,[1]Rapport1!$B$5:$N$631,13,FALSE)</f>
        <v>5</v>
      </c>
      <c r="I209" s="18"/>
      <c r="J209" s="18"/>
      <c r="K209" s="18"/>
      <c r="L209" s="18"/>
      <c r="M209" s="18"/>
      <c r="N209" s="31"/>
    </row>
    <row r="210" spans="1:14" x14ac:dyDescent="0.25">
      <c r="A210" t="s">
        <v>56</v>
      </c>
      <c r="B210" s="10" t="s">
        <v>1311</v>
      </c>
      <c r="C210" s="10" t="s">
        <v>1311</v>
      </c>
      <c r="D210" s="10" t="s">
        <v>150</v>
      </c>
      <c r="E210" s="10" t="s">
        <v>60</v>
      </c>
      <c r="F210" s="17" t="s">
        <v>151</v>
      </c>
      <c r="G210" s="10" t="s">
        <v>37</v>
      </c>
      <c r="H210" s="18">
        <f>VLOOKUP(D210,[1]Rapport1!$B$5:$N$631,13,FALSE)</f>
        <v>13</v>
      </c>
      <c r="I210" s="18"/>
      <c r="J210" s="18"/>
      <c r="K210" s="18"/>
      <c r="L210" s="18"/>
      <c r="M210" s="18"/>
      <c r="N210" s="31"/>
    </row>
    <row r="211" spans="1:14" x14ac:dyDescent="0.25">
      <c r="A211" t="s">
        <v>33</v>
      </c>
      <c r="B211" s="10" t="s">
        <v>1306</v>
      </c>
      <c r="C211" s="10" t="s">
        <v>1306</v>
      </c>
      <c r="D211" s="10" t="s">
        <v>34</v>
      </c>
      <c r="E211" s="10" t="s">
        <v>35</v>
      </c>
      <c r="F211" s="17" t="s">
        <v>36</v>
      </c>
      <c r="G211" s="10" t="s">
        <v>37</v>
      </c>
      <c r="H211" s="18">
        <f>VLOOKUP(D211,[1]Rapport1!$B$5:$N$631,13,FALSE)</f>
        <v>7</v>
      </c>
      <c r="I211" s="18"/>
      <c r="J211" s="18">
        <v>1</v>
      </c>
      <c r="K211" s="18"/>
      <c r="L211" s="18"/>
      <c r="M211" s="18"/>
      <c r="N211" s="31"/>
    </row>
    <row r="212" spans="1:14" x14ac:dyDescent="0.25">
      <c r="A212" t="s">
        <v>33</v>
      </c>
      <c r="B212" s="10" t="s">
        <v>1306</v>
      </c>
      <c r="C212" s="10" t="s">
        <v>1306</v>
      </c>
      <c r="D212" s="10" t="s">
        <v>116</v>
      </c>
      <c r="E212" s="10" t="s">
        <v>7</v>
      </c>
      <c r="F212" s="17" t="s">
        <v>117</v>
      </c>
      <c r="G212" s="10" t="s">
        <v>37</v>
      </c>
      <c r="H212" s="18">
        <f>VLOOKUP(D212,[1]Rapport1!$B$5:$N$631,13,FALSE)</f>
        <v>8</v>
      </c>
      <c r="I212" s="18"/>
      <c r="J212" s="18">
        <v>1</v>
      </c>
      <c r="K212" s="18"/>
      <c r="L212" s="18"/>
      <c r="M212" s="18"/>
      <c r="N212" s="31"/>
    </row>
    <row r="213" spans="1:14" x14ac:dyDescent="0.25">
      <c r="A213" t="s">
        <v>33</v>
      </c>
      <c r="B213" s="10" t="s">
        <v>1306</v>
      </c>
      <c r="C213" s="10" t="s">
        <v>1306</v>
      </c>
      <c r="D213" s="10" t="s">
        <v>175</v>
      </c>
      <c r="E213" s="10" t="s">
        <v>7</v>
      </c>
      <c r="F213" s="17" t="s">
        <v>176</v>
      </c>
      <c r="G213" s="10" t="s">
        <v>37</v>
      </c>
      <c r="H213" s="18">
        <f>VLOOKUP(D213,[1]Rapport1!$B$5:$N$631,13,FALSE)</f>
        <v>13</v>
      </c>
      <c r="I213" s="18"/>
      <c r="J213" s="18"/>
      <c r="K213" s="18"/>
      <c r="L213" s="18"/>
      <c r="M213" s="18"/>
      <c r="N213" s="31"/>
    </row>
    <row r="214" spans="1:14" x14ac:dyDescent="0.25">
      <c r="A214" t="s">
        <v>33</v>
      </c>
      <c r="B214" s="10" t="s">
        <v>1306</v>
      </c>
      <c r="C214" s="10" t="s">
        <v>1306</v>
      </c>
      <c r="D214" s="10" t="s">
        <v>255</v>
      </c>
      <c r="E214" s="10" t="s">
        <v>7</v>
      </c>
      <c r="F214" s="17" t="s">
        <v>256</v>
      </c>
      <c r="G214" s="10" t="s">
        <v>37</v>
      </c>
      <c r="H214" s="18">
        <f>VLOOKUP(D214,[1]Rapport1!$B$5:$N$631,13,FALSE)</f>
        <v>8</v>
      </c>
      <c r="I214" s="18"/>
      <c r="J214" s="18"/>
      <c r="K214" s="18">
        <v>1</v>
      </c>
      <c r="L214" s="18"/>
      <c r="M214" s="18"/>
      <c r="N214" s="31"/>
    </row>
    <row r="215" spans="1:14" x14ac:dyDescent="0.25">
      <c r="A215" t="s">
        <v>33</v>
      </c>
      <c r="B215" s="10" t="s">
        <v>1306</v>
      </c>
      <c r="C215" s="10" t="s">
        <v>1306</v>
      </c>
      <c r="D215" s="10" t="s">
        <v>314</v>
      </c>
      <c r="E215" s="10" t="s">
        <v>7</v>
      </c>
      <c r="F215" s="17" t="s">
        <v>315</v>
      </c>
      <c r="G215" s="10" t="s">
        <v>37</v>
      </c>
      <c r="H215" s="18">
        <f>VLOOKUP(D215,[1]Rapport1!$B$5:$N$631,13,FALSE)</f>
        <v>9</v>
      </c>
      <c r="I215" s="18"/>
      <c r="J215" s="18"/>
      <c r="K215" s="18"/>
      <c r="L215" s="18"/>
      <c r="M215" s="18"/>
      <c r="N215" s="31"/>
    </row>
    <row r="216" spans="1:14" x14ac:dyDescent="0.25">
      <c r="A216" t="s">
        <v>33</v>
      </c>
      <c r="B216" s="10" t="s">
        <v>1306</v>
      </c>
      <c r="C216" s="10" t="s">
        <v>1306</v>
      </c>
      <c r="D216" s="10" t="s">
        <v>366</v>
      </c>
      <c r="E216" s="10" t="s">
        <v>7</v>
      </c>
      <c r="F216" s="17" t="s">
        <v>367</v>
      </c>
      <c r="G216" s="10" t="s">
        <v>37</v>
      </c>
      <c r="H216" s="18">
        <f>VLOOKUP(D216,[1]Rapport1!$B$5:$N$631,13,FALSE)</f>
        <v>11</v>
      </c>
      <c r="I216" s="18"/>
      <c r="J216" s="18"/>
      <c r="K216" s="18"/>
      <c r="L216" s="18"/>
      <c r="M216" s="18"/>
      <c r="N216" s="31"/>
    </row>
    <row r="217" spans="1:14" x14ac:dyDescent="0.25">
      <c r="A217" t="s">
        <v>33</v>
      </c>
      <c r="B217" s="10" t="s">
        <v>1306</v>
      </c>
      <c r="C217" s="10" t="s">
        <v>1306</v>
      </c>
      <c r="D217" s="10" t="s">
        <v>436</v>
      </c>
      <c r="E217" s="10" t="s">
        <v>7</v>
      </c>
      <c r="F217" s="17" t="s">
        <v>437</v>
      </c>
      <c r="G217" s="10" t="s">
        <v>37</v>
      </c>
      <c r="H217" s="18">
        <f>VLOOKUP(D217,[1]Rapport1!$B$5:$N$631,13,FALSE)</f>
        <v>7</v>
      </c>
      <c r="I217" s="18"/>
      <c r="J217" s="18"/>
      <c r="K217" s="18"/>
      <c r="L217" s="18"/>
      <c r="M217" s="18"/>
      <c r="N217" s="31"/>
    </row>
    <row r="218" spans="1:14" x14ac:dyDescent="0.25">
      <c r="A218" t="s">
        <v>33</v>
      </c>
      <c r="B218" s="10" t="s">
        <v>1306</v>
      </c>
      <c r="C218" s="10" t="s">
        <v>1306</v>
      </c>
      <c r="D218" s="10" t="s">
        <v>491</v>
      </c>
      <c r="E218" s="10" t="s">
        <v>7</v>
      </c>
      <c r="F218" s="17" t="s">
        <v>492</v>
      </c>
      <c r="G218" s="10" t="s">
        <v>37</v>
      </c>
      <c r="H218" s="18">
        <f>VLOOKUP(D218,[1]Rapport1!$B$5:$N$631,13,FALSE)</f>
        <v>7</v>
      </c>
      <c r="I218" s="18"/>
      <c r="J218" s="18"/>
      <c r="K218" s="18"/>
      <c r="L218" s="18"/>
      <c r="M218" s="18"/>
      <c r="N218" s="31"/>
    </row>
    <row r="219" spans="1:14" x14ac:dyDescent="0.25">
      <c r="A219" t="s">
        <v>33</v>
      </c>
      <c r="B219" s="10" t="s">
        <v>1306</v>
      </c>
      <c r="C219" s="10" t="s">
        <v>1306</v>
      </c>
      <c r="D219" s="10" t="s">
        <v>1190</v>
      </c>
      <c r="E219" s="10" t="s">
        <v>7</v>
      </c>
      <c r="F219" s="17" t="s">
        <v>1191</v>
      </c>
      <c r="G219" s="10" t="s">
        <v>37</v>
      </c>
      <c r="H219" s="18">
        <f>VLOOKUP(D219,[1]Rapport1!$B$5:$N$631,13,FALSE)</f>
        <v>10</v>
      </c>
      <c r="I219" s="18"/>
      <c r="J219" s="18"/>
      <c r="K219" s="18"/>
      <c r="L219" s="18"/>
      <c r="M219" s="18"/>
      <c r="N219" s="31"/>
    </row>
    <row r="220" spans="1:14" x14ac:dyDescent="0.25">
      <c r="A220" t="s">
        <v>33</v>
      </c>
      <c r="B220" s="10" t="s">
        <v>1306</v>
      </c>
      <c r="C220" s="10" t="s">
        <v>1306</v>
      </c>
      <c r="D220" s="10" t="s">
        <v>630</v>
      </c>
      <c r="E220" s="10" t="s">
        <v>11</v>
      </c>
      <c r="F220" s="17" t="s">
        <v>631</v>
      </c>
      <c r="G220" s="10" t="s">
        <v>37</v>
      </c>
      <c r="H220" s="18">
        <f>VLOOKUP(D220,[1]Rapport1!$B$5:$N$631,13,FALSE)</f>
        <v>5</v>
      </c>
      <c r="I220" s="18"/>
      <c r="J220" s="18"/>
      <c r="K220" s="18"/>
      <c r="L220" s="18"/>
      <c r="M220" s="18"/>
      <c r="N220" s="31"/>
    </row>
    <row r="221" spans="1:14" x14ac:dyDescent="0.25">
      <c r="A221" t="s">
        <v>33</v>
      </c>
      <c r="B221" s="10" t="s">
        <v>1306</v>
      </c>
      <c r="C221" s="10" t="s">
        <v>1306</v>
      </c>
      <c r="D221" s="10" t="s">
        <v>650</v>
      </c>
      <c r="E221" s="10" t="s">
        <v>11</v>
      </c>
      <c r="F221" s="17" t="s">
        <v>651</v>
      </c>
      <c r="G221" s="10" t="s">
        <v>37</v>
      </c>
      <c r="H221" s="18">
        <f>VLOOKUP(D221,[1]Rapport1!$B$5:$N$631,13,FALSE)</f>
        <v>5</v>
      </c>
      <c r="I221" s="18"/>
      <c r="J221" s="18"/>
      <c r="K221" s="18"/>
      <c r="L221" s="18"/>
      <c r="M221" s="18"/>
      <c r="N221" s="31"/>
    </row>
    <row r="222" spans="1:14" x14ac:dyDescent="0.25">
      <c r="A222" t="s">
        <v>33</v>
      </c>
      <c r="B222" s="10" t="s">
        <v>1306</v>
      </c>
      <c r="C222" s="10" t="s">
        <v>1306</v>
      </c>
      <c r="D222" s="10" t="s">
        <v>698</v>
      </c>
      <c r="E222" s="10" t="s">
        <v>11</v>
      </c>
      <c r="F222" s="17" t="s">
        <v>699</v>
      </c>
      <c r="G222" s="10" t="s">
        <v>37</v>
      </c>
      <c r="H222" s="18">
        <f>VLOOKUP(D222,[1]Rapport1!$B$5:$N$631,13,FALSE)</f>
        <v>5</v>
      </c>
      <c r="I222" s="18"/>
      <c r="J222" s="18"/>
      <c r="K222" s="18"/>
      <c r="L222" s="18"/>
      <c r="M222" s="18"/>
      <c r="N222" s="31"/>
    </row>
    <row r="223" spans="1:14" x14ac:dyDescent="0.25">
      <c r="A223" t="s">
        <v>33</v>
      </c>
      <c r="B223" s="10" t="s">
        <v>1306</v>
      </c>
      <c r="C223" s="10" t="s">
        <v>1306</v>
      </c>
      <c r="D223" s="10" t="s">
        <v>761</v>
      </c>
      <c r="E223" s="10" t="s">
        <v>11</v>
      </c>
      <c r="F223" s="17" t="s">
        <v>762</v>
      </c>
      <c r="G223" s="10" t="s">
        <v>37</v>
      </c>
      <c r="H223" s="18">
        <f>VLOOKUP(D223,[1]Rapport1!$B$5:$N$631,13,FALSE)</f>
        <v>5</v>
      </c>
      <c r="I223" s="18"/>
      <c r="J223" s="18"/>
      <c r="K223" s="18"/>
      <c r="L223" s="18"/>
      <c r="M223" s="18"/>
      <c r="N223" s="31"/>
    </row>
    <row r="224" spans="1:14" x14ac:dyDescent="0.25">
      <c r="A224" t="s">
        <v>33</v>
      </c>
      <c r="B224" s="10" t="s">
        <v>1306</v>
      </c>
      <c r="C224" s="10" t="s">
        <v>1306</v>
      </c>
      <c r="D224" s="10" t="s">
        <v>837</v>
      </c>
      <c r="E224" s="10" t="s">
        <v>11</v>
      </c>
      <c r="F224" s="17" t="s">
        <v>838</v>
      </c>
      <c r="G224" s="10" t="s">
        <v>37</v>
      </c>
      <c r="H224" s="18">
        <f>VLOOKUP(D224,[1]Rapport1!$B$5:$N$631,13,FALSE)</f>
        <v>5</v>
      </c>
      <c r="I224" s="18"/>
      <c r="J224" s="18"/>
      <c r="K224" s="18"/>
      <c r="L224" s="18"/>
      <c r="M224" s="18"/>
      <c r="N224" s="31"/>
    </row>
    <row r="225" spans="1:14" x14ac:dyDescent="0.25">
      <c r="A225" t="s">
        <v>33</v>
      </c>
      <c r="B225" s="10" t="s">
        <v>1306</v>
      </c>
      <c r="C225" s="10" t="s">
        <v>1306</v>
      </c>
      <c r="D225" s="10" t="s">
        <v>910</v>
      </c>
      <c r="E225" s="10" t="s">
        <v>11</v>
      </c>
      <c r="F225" s="17" t="s">
        <v>911</v>
      </c>
      <c r="G225" s="10" t="s">
        <v>37</v>
      </c>
      <c r="H225" s="18">
        <f>VLOOKUP(D225,[1]Rapport1!$B$5:$N$631,13,FALSE)</f>
        <v>6</v>
      </c>
      <c r="I225" s="18"/>
      <c r="J225" s="18"/>
      <c r="K225" s="18"/>
      <c r="L225" s="18"/>
      <c r="M225" s="18"/>
      <c r="N225" s="31"/>
    </row>
    <row r="226" spans="1:14" x14ac:dyDescent="0.25">
      <c r="A226" t="s">
        <v>33</v>
      </c>
      <c r="B226" s="10" t="s">
        <v>1306</v>
      </c>
      <c r="C226" s="10" t="s">
        <v>1306</v>
      </c>
      <c r="D226" s="10" t="s">
        <v>971</v>
      </c>
      <c r="E226" s="10" t="s">
        <v>11</v>
      </c>
      <c r="F226" s="17" t="s">
        <v>972</v>
      </c>
      <c r="G226" s="10" t="s">
        <v>37</v>
      </c>
      <c r="H226" s="18">
        <f>VLOOKUP(D226,[1]Rapport1!$B$5:$N$631,13,FALSE)</f>
        <v>4</v>
      </c>
      <c r="I226" s="18"/>
      <c r="J226" s="18"/>
      <c r="K226" s="18"/>
      <c r="L226" s="18"/>
      <c r="M226" s="18"/>
      <c r="N226" s="31"/>
    </row>
    <row r="227" spans="1:14" x14ac:dyDescent="0.25">
      <c r="A227" t="s">
        <v>33</v>
      </c>
      <c r="B227" s="10" t="s">
        <v>1306</v>
      </c>
      <c r="C227" s="10" t="s">
        <v>1306</v>
      </c>
      <c r="D227" s="10" t="s">
        <v>973</v>
      </c>
      <c r="E227" s="10" t="s">
        <v>11</v>
      </c>
      <c r="F227" s="17" t="s">
        <v>974</v>
      </c>
      <c r="G227" s="10" t="s">
        <v>37</v>
      </c>
      <c r="H227" s="18">
        <f>VLOOKUP(D227,[1]Rapport1!$B$5:$N$631,13,FALSE)</f>
        <v>5</v>
      </c>
      <c r="I227" s="18"/>
      <c r="J227" s="18"/>
      <c r="K227" s="18"/>
      <c r="L227" s="18"/>
      <c r="M227" s="18"/>
      <c r="N227" s="31"/>
    </row>
    <row r="228" spans="1:14" x14ac:dyDescent="0.25">
      <c r="A228" t="s">
        <v>33</v>
      </c>
      <c r="B228" s="10" t="s">
        <v>1306</v>
      </c>
      <c r="C228" s="10" t="s">
        <v>1306</v>
      </c>
      <c r="D228" s="10" t="s">
        <v>1104</v>
      </c>
      <c r="E228" s="10" t="s">
        <v>11</v>
      </c>
      <c r="F228" s="17" t="s">
        <v>1105</v>
      </c>
      <c r="G228" s="10" t="s">
        <v>37</v>
      </c>
      <c r="H228" s="18">
        <f>VLOOKUP(D228,[1]Rapport1!$B$5:$N$631,13,FALSE)</f>
        <v>4</v>
      </c>
      <c r="I228" s="18"/>
      <c r="J228" s="18"/>
      <c r="K228" s="18"/>
      <c r="L228" s="18"/>
      <c r="M228" s="18"/>
      <c r="N228" s="31"/>
    </row>
    <row r="229" spans="1:14" x14ac:dyDescent="0.25">
      <c r="A229" t="s">
        <v>33</v>
      </c>
      <c r="B229" s="10" t="s">
        <v>1306</v>
      </c>
      <c r="C229" s="10" t="s">
        <v>1306</v>
      </c>
      <c r="D229" s="10" t="s">
        <v>851</v>
      </c>
      <c r="E229" s="10" t="s">
        <v>343</v>
      </c>
      <c r="F229" s="17" t="s">
        <v>1343</v>
      </c>
      <c r="G229" s="10" t="s">
        <v>37</v>
      </c>
      <c r="H229" s="18">
        <f>VLOOKUP(D229,[1]Rapport1!$B$5:$N$631,13,FALSE)</f>
        <v>14</v>
      </c>
      <c r="I229" s="29">
        <v>1</v>
      </c>
      <c r="J229" s="18"/>
      <c r="K229" s="18"/>
      <c r="L229" s="18"/>
      <c r="M229" s="18"/>
      <c r="N229" s="30" t="s">
        <v>1358</v>
      </c>
    </row>
    <row r="230" spans="1:14" x14ac:dyDescent="0.25">
      <c r="A230" t="s">
        <v>33</v>
      </c>
      <c r="B230" s="10" t="s">
        <v>1306</v>
      </c>
      <c r="C230" s="10" t="s">
        <v>1306</v>
      </c>
      <c r="D230" s="10" t="s">
        <v>1241</v>
      </c>
      <c r="E230" s="10" t="s">
        <v>343</v>
      </c>
      <c r="F230" s="17" t="s">
        <v>1242</v>
      </c>
      <c r="G230" s="10" t="s">
        <v>37</v>
      </c>
      <c r="H230" s="18">
        <f>VLOOKUP(D230,[1]Rapport1!$B$5:$N$631,13,FALSE)</f>
        <v>12</v>
      </c>
      <c r="I230" s="18"/>
      <c r="J230" s="18"/>
      <c r="K230" s="18"/>
      <c r="L230" s="18"/>
      <c r="M230" s="18"/>
      <c r="N230" s="31"/>
    </row>
    <row r="231" spans="1:14" x14ac:dyDescent="0.25">
      <c r="A231" t="s">
        <v>33</v>
      </c>
      <c r="B231" s="10" t="s">
        <v>1306</v>
      </c>
      <c r="C231" s="10" t="s">
        <v>1306</v>
      </c>
      <c r="D231" s="10" t="s">
        <v>688</v>
      </c>
      <c r="E231" s="10" t="s">
        <v>60</v>
      </c>
      <c r="F231" s="17" t="s">
        <v>689</v>
      </c>
      <c r="G231" s="10" t="s">
        <v>37</v>
      </c>
      <c r="H231" s="18">
        <f>VLOOKUP(D231,[1]Rapport1!$B$5:$N$631,13,FALSE)</f>
        <v>12</v>
      </c>
      <c r="I231" s="18"/>
      <c r="J231" s="18"/>
      <c r="K231" s="18"/>
      <c r="L231" s="18"/>
      <c r="M231" s="18"/>
      <c r="N231" s="31"/>
    </row>
    <row r="232" spans="1:14" x14ac:dyDescent="0.25">
      <c r="A232" t="s">
        <v>166</v>
      </c>
      <c r="B232" s="10" t="s">
        <v>1323</v>
      </c>
      <c r="C232" s="10" t="s">
        <v>1323</v>
      </c>
      <c r="D232" s="10" t="s">
        <v>167</v>
      </c>
      <c r="E232" s="10" t="s">
        <v>7</v>
      </c>
      <c r="F232" s="17" t="s">
        <v>168</v>
      </c>
      <c r="G232" s="10" t="s">
        <v>37</v>
      </c>
      <c r="H232" s="18">
        <f>VLOOKUP(D232,[1]Rapport1!$B$5:$N$631,13,FALSE)</f>
        <v>10</v>
      </c>
      <c r="I232" s="18"/>
      <c r="J232" s="18">
        <v>1</v>
      </c>
      <c r="K232" s="18"/>
      <c r="L232" s="18"/>
      <c r="M232" s="18"/>
      <c r="N232" s="31"/>
    </row>
    <row r="233" spans="1:14" x14ac:dyDescent="0.25">
      <c r="A233" t="s">
        <v>166</v>
      </c>
      <c r="B233" s="10" t="s">
        <v>1323</v>
      </c>
      <c r="C233" s="10" t="s">
        <v>1323</v>
      </c>
      <c r="D233" s="10" t="s">
        <v>169</v>
      </c>
      <c r="E233" s="10" t="s">
        <v>7</v>
      </c>
      <c r="F233" s="17" t="s">
        <v>170</v>
      </c>
      <c r="G233" s="10" t="s">
        <v>37</v>
      </c>
      <c r="H233" s="18">
        <f>VLOOKUP(D233,[1]Rapport1!$B$5:$N$631,13,FALSE)</f>
        <v>7</v>
      </c>
      <c r="I233" s="18"/>
      <c r="J233" s="20">
        <v>0</v>
      </c>
      <c r="K233" s="18"/>
      <c r="L233" s="18"/>
      <c r="M233" s="18"/>
      <c r="N233" s="31"/>
    </row>
    <row r="234" spans="1:14" x14ac:dyDescent="0.25">
      <c r="A234" t="s">
        <v>166</v>
      </c>
      <c r="B234" s="10" t="s">
        <v>1323</v>
      </c>
      <c r="C234" s="10" t="s">
        <v>1323</v>
      </c>
      <c r="D234" s="10" t="s">
        <v>354</v>
      </c>
      <c r="E234" s="10" t="s">
        <v>7</v>
      </c>
      <c r="F234" s="17" t="s">
        <v>355</v>
      </c>
      <c r="G234" s="10" t="s">
        <v>37</v>
      </c>
      <c r="H234" s="18">
        <f>VLOOKUP(D234,[1]Rapport1!$B$5:$N$631,13,FALSE)</f>
        <v>11</v>
      </c>
      <c r="I234" s="18"/>
      <c r="J234" s="18"/>
      <c r="K234" s="18"/>
      <c r="L234" s="18"/>
      <c r="M234" s="18"/>
      <c r="N234" s="31"/>
    </row>
    <row r="235" spans="1:14" x14ac:dyDescent="0.25">
      <c r="A235" t="s">
        <v>166</v>
      </c>
      <c r="B235" s="10" t="s">
        <v>1323</v>
      </c>
      <c r="C235" s="10" t="s">
        <v>1323</v>
      </c>
      <c r="D235" s="10" t="s">
        <v>378</v>
      </c>
      <c r="E235" s="10" t="s">
        <v>7</v>
      </c>
      <c r="F235" s="17" t="s">
        <v>379</v>
      </c>
      <c r="G235" s="10" t="s">
        <v>37</v>
      </c>
      <c r="H235" s="18">
        <f>VLOOKUP(D235,[1]Rapport1!$B$5:$N$631,13,FALSE)</f>
        <v>10</v>
      </c>
      <c r="I235" s="18"/>
      <c r="J235" s="18">
        <v>1</v>
      </c>
      <c r="K235" s="18"/>
      <c r="L235" s="18"/>
      <c r="M235" s="18"/>
      <c r="N235" s="31"/>
    </row>
    <row r="236" spans="1:14" x14ac:dyDescent="0.25">
      <c r="A236" t="s">
        <v>166</v>
      </c>
      <c r="B236" s="10" t="s">
        <v>1323</v>
      </c>
      <c r="C236" s="10" t="s">
        <v>1323</v>
      </c>
      <c r="D236" s="10" t="s">
        <v>416</v>
      </c>
      <c r="E236" s="10" t="s">
        <v>7</v>
      </c>
      <c r="F236" s="17" t="s">
        <v>417</v>
      </c>
      <c r="G236" s="10" t="s">
        <v>37</v>
      </c>
      <c r="H236" s="18">
        <f>VLOOKUP(D236,[1]Rapport1!$B$5:$N$631,13,FALSE)</f>
        <v>10</v>
      </c>
      <c r="I236" s="18"/>
      <c r="J236" s="18"/>
      <c r="K236" s="18"/>
      <c r="L236" s="18"/>
      <c r="M236" s="18"/>
      <c r="N236" s="31"/>
    </row>
    <row r="237" spans="1:14" x14ac:dyDescent="0.25">
      <c r="A237" t="s">
        <v>166</v>
      </c>
      <c r="B237" s="10" t="s">
        <v>1323</v>
      </c>
      <c r="C237" s="10" t="s">
        <v>1323</v>
      </c>
      <c r="D237" s="10" t="s">
        <v>420</v>
      </c>
      <c r="E237" s="10" t="s">
        <v>7</v>
      </c>
      <c r="F237" s="17" t="s">
        <v>421</v>
      </c>
      <c r="G237" s="10" t="s">
        <v>37</v>
      </c>
      <c r="H237" s="18">
        <f>VLOOKUP(D237,[1]Rapport1!$B$5:$N$631,13,FALSE)</f>
        <v>8</v>
      </c>
      <c r="I237" s="18">
        <v>1</v>
      </c>
      <c r="J237" s="18"/>
      <c r="K237" s="18"/>
      <c r="L237" s="18"/>
      <c r="M237" s="18"/>
      <c r="N237" s="31"/>
    </row>
    <row r="238" spans="1:14" x14ac:dyDescent="0.25">
      <c r="A238" t="s">
        <v>166</v>
      </c>
      <c r="B238" s="10" t="s">
        <v>1323</v>
      </c>
      <c r="C238" s="10" t="s">
        <v>1323</v>
      </c>
      <c r="D238" s="10" t="s">
        <v>994</v>
      </c>
      <c r="E238" s="10" t="s">
        <v>7</v>
      </c>
      <c r="F238" s="17" t="s">
        <v>995</v>
      </c>
      <c r="G238" s="10" t="s">
        <v>37</v>
      </c>
      <c r="H238" s="18">
        <f>VLOOKUP(D238,[1]Rapport1!$B$5:$N$631,13,FALSE)</f>
        <v>9</v>
      </c>
      <c r="I238" s="18"/>
      <c r="J238" s="18"/>
      <c r="K238" s="18"/>
      <c r="L238" s="18"/>
      <c r="M238" s="18"/>
      <c r="N238" s="31"/>
    </row>
    <row r="239" spans="1:14" x14ac:dyDescent="0.25">
      <c r="A239" t="s">
        <v>166</v>
      </c>
      <c r="B239" s="10" t="s">
        <v>1323</v>
      </c>
      <c r="C239" s="10" t="s">
        <v>1323</v>
      </c>
      <c r="D239" s="10" t="s">
        <v>1188</v>
      </c>
      <c r="E239" s="10" t="s">
        <v>7</v>
      </c>
      <c r="F239" s="17" t="s">
        <v>1189</v>
      </c>
      <c r="G239" s="10" t="s">
        <v>37</v>
      </c>
      <c r="H239" s="18">
        <f>VLOOKUP(D239,[1]Rapport1!$B$5:$N$631,13,FALSE)</f>
        <v>5</v>
      </c>
      <c r="I239" s="18"/>
      <c r="J239" s="18"/>
      <c r="K239" s="18">
        <v>1</v>
      </c>
      <c r="L239" s="18"/>
      <c r="M239" s="18"/>
      <c r="N239" s="31"/>
    </row>
    <row r="240" spans="1:14" x14ac:dyDescent="0.25">
      <c r="A240" t="s">
        <v>166</v>
      </c>
      <c r="B240" s="10" t="s">
        <v>1323</v>
      </c>
      <c r="C240" s="10" t="s">
        <v>1323</v>
      </c>
      <c r="D240" s="10" t="s">
        <v>499</v>
      </c>
      <c r="E240" s="10" t="s">
        <v>11</v>
      </c>
      <c r="F240" s="17" t="s">
        <v>500</v>
      </c>
      <c r="G240" s="10" t="s">
        <v>37</v>
      </c>
      <c r="H240" s="18">
        <f>VLOOKUP(D240,[1]Rapport1!$B$5:$N$631,13,FALSE)</f>
        <v>6</v>
      </c>
      <c r="I240" s="18"/>
      <c r="J240" s="18"/>
      <c r="K240" s="18"/>
      <c r="L240" s="18"/>
      <c r="M240" s="18"/>
      <c r="N240" s="31"/>
    </row>
    <row r="241" spans="1:14" x14ac:dyDescent="0.25">
      <c r="A241" t="s">
        <v>166</v>
      </c>
      <c r="B241" s="10" t="s">
        <v>1323</v>
      </c>
      <c r="C241" s="10" t="s">
        <v>1323</v>
      </c>
      <c r="D241" s="10" t="s">
        <v>636</v>
      </c>
      <c r="E241" s="10" t="s">
        <v>11</v>
      </c>
      <c r="F241" s="17" t="s">
        <v>637</v>
      </c>
      <c r="G241" s="10" t="s">
        <v>37</v>
      </c>
      <c r="H241" s="18">
        <f>VLOOKUP(D241,[1]Rapport1!$B$5:$N$631,13,FALSE)</f>
        <v>4</v>
      </c>
      <c r="I241" s="18"/>
      <c r="J241" s="18"/>
      <c r="K241" s="18"/>
      <c r="L241" s="18"/>
      <c r="M241" s="18"/>
      <c r="N241" s="31"/>
    </row>
    <row r="242" spans="1:14" x14ac:dyDescent="0.25">
      <c r="A242" t="s">
        <v>166</v>
      </c>
      <c r="B242" s="10" t="s">
        <v>1323</v>
      </c>
      <c r="C242" s="10" t="s">
        <v>1323</v>
      </c>
      <c r="D242" s="10" t="s">
        <v>680</v>
      </c>
      <c r="E242" s="10" t="s">
        <v>11</v>
      </c>
      <c r="F242" s="17" t="s">
        <v>681</v>
      </c>
      <c r="G242" s="10" t="s">
        <v>37</v>
      </c>
      <c r="H242" s="18">
        <f>VLOOKUP(D242,[1]Rapport1!$B$5:$N$631,13,FALSE)</f>
        <v>5</v>
      </c>
      <c r="I242" s="18"/>
      <c r="J242" s="18"/>
      <c r="K242" s="18"/>
      <c r="L242" s="18"/>
      <c r="M242" s="18"/>
      <c r="N242" s="31"/>
    </row>
    <row r="243" spans="1:14" x14ac:dyDescent="0.25">
      <c r="A243" t="s">
        <v>166</v>
      </c>
      <c r="B243" s="10" t="s">
        <v>1323</v>
      </c>
      <c r="C243" s="10" t="s">
        <v>1323</v>
      </c>
      <c r="D243" s="10" t="s">
        <v>684</v>
      </c>
      <c r="E243" s="10" t="s">
        <v>11</v>
      </c>
      <c r="F243" s="17" t="s">
        <v>685</v>
      </c>
      <c r="G243" s="10" t="s">
        <v>37</v>
      </c>
      <c r="H243" s="18">
        <f>VLOOKUP(D243,[1]Rapport1!$B$5:$N$631,13,FALSE)</f>
        <v>5</v>
      </c>
      <c r="I243" s="18"/>
      <c r="J243" s="18"/>
      <c r="K243" s="18"/>
      <c r="L243" s="18"/>
      <c r="M243" s="18"/>
      <c r="N243" s="31"/>
    </row>
    <row r="244" spans="1:14" x14ac:dyDescent="0.25">
      <c r="A244" t="s">
        <v>166</v>
      </c>
      <c r="B244" s="10" t="s">
        <v>1323</v>
      </c>
      <c r="C244" s="10" t="s">
        <v>1323</v>
      </c>
      <c r="D244" s="10" t="s">
        <v>815</v>
      </c>
      <c r="E244" s="10" t="s">
        <v>11</v>
      </c>
      <c r="F244" s="17" t="s">
        <v>816</v>
      </c>
      <c r="G244" s="10" t="s">
        <v>37</v>
      </c>
      <c r="H244" s="18">
        <f>VLOOKUP(D244,[1]Rapport1!$B$5:$N$631,13,FALSE)</f>
        <v>6</v>
      </c>
      <c r="I244" s="18"/>
      <c r="J244" s="18"/>
      <c r="K244" s="18"/>
      <c r="L244" s="18"/>
      <c r="M244" s="18"/>
      <c r="N244" s="31"/>
    </row>
    <row r="245" spans="1:14" x14ac:dyDescent="0.25">
      <c r="A245" t="s">
        <v>166</v>
      </c>
      <c r="B245" s="10" t="s">
        <v>1323</v>
      </c>
      <c r="C245" s="10" t="s">
        <v>1323</v>
      </c>
      <c r="D245" s="10" t="s">
        <v>948</v>
      </c>
      <c r="E245" s="10" t="s">
        <v>11</v>
      </c>
      <c r="F245" s="17" t="s">
        <v>949</v>
      </c>
      <c r="G245" s="10" t="s">
        <v>37</v>
      </c>
      <c r="H245" s="18">
        <f>VLOOKUP(D245,[1]Rapport1!$B$5:$N$631,13,FALSE)</f>
        <v>5</v>
      </c>
      <c r="I245" s="18"/>
      <c r="J245" s="18"/>
      <c r="K245" s="18"/>
      <c r="L245" s="18"/>
      <c r="M245" s="18"/>
      <c r="N245" s="31"/>
    </row>
    <row r="246" spans="1:14" x14ac:dyDescent="0.25">
      <c r="A246" t="s">
        <v>166</v>
      </c>
      <c r="B246" s="10" t="s">
        <v>1323</v>
      </c>
      <c r="C246" s="10" t="s">
        <v>1323</v>
      </c>
      <c r="D246" s="10" t="s">
        <v>1056</v>
      </c>
      <c r="E246" s="10" t="s">
        <v>11</v>
      </c>
      <c r="F246" s="17" t="s">
        <v>1057</v>
      </c>
      <c r="G246" s="10" t="s">
        <v>37</v>
      </c>
      <c r="H246" s="18">
        <f>VLOOKUP(D246,[1]Rapport1!$B$5:$N$631,13,FALSE)</f>
        <v>3</v>
      </c>
      <c r="I246" s="18"/>
      <c r="J246" s="18"/>
      <c r="K246" s="18"/>
      <c r="L246" s="18"/>
      <c r="M246" s="18"/>
      <c r="N246" s="31"/>
    </row>
    <row r="247" spans="1:14" x14ac:dyDescent="0.25">
      <c r="A247" t="s">
        <v>166</v>
      </c>
      <c r="B247" s="10" t="s">
        <v>1323</v>
      </c>
      <c r="C247" s="10" t="s">
        <v>1323</v>
      </c>
      <c r="D247" s="10" t="s">
        <v>1084</v>
      </c>
      <c r="E247" s="10" t="s">
        <v>11</v>
      </c>
      <c r="F247" s="17" t="s">
        <v>1085</v>
      </c>
      <c r="G247" s="10" t="s">
        <v>37</v>
      </c>
      <c r="H247" s="18">
        <f>VLOOKUP(D247,[1]Rapport1!$B$5:$N$631,13,FALSE)</f>
        <v>7</v>
      </c>
      <c r="I247" s="18"/>
      <c r="J247" s="18"/>
      <c r="K247" s="18">
        <v>1</v>
      </c>
      <c r="L247" s="18"/>
      <c r="M247" s="18"/>
      <c r="N247" s="31"/>
    </row>
    <row r="248" spans="1:14" x14ac:dyDescent="0.25">
      <c r="A248" t="s">
        <v>166</v>
      </c>
      <c r="B248" s="10" t="s">
        <v>1323</v>
      </c>
      <c r="C248" s="10" t="s">
        <v>1323</v>
      </c>
      <c r="D248" s="10" t="s">
        <v>1294</v>
      </c>
      <c r="E248" s="10" t="s">
        <v>11</v>
      </c>
      <c r="F248" s="17" t="s">
        <v>1295</v>
      </c>
      <c r="G248" s="10" t="s">
        <v>37</v>
      </c>
      <c r="H248" s="18">
        <f>VLOOKUP(D248,[1]Rapport1!$B$5:$N$631,13,FALSE)</f>
        <v>5</v>
      </c>
      <c r="I248" s="18"/>
      <c r="J248" s="18"/>
      <c r="K248" s="18"/>
      <c r="L248" s="18"/>
      <c r="M248" s="18"/>
      <c r="N248" s="31"/>
    </row>
    <row r="249" spans="1:14" x14ac:dyDescent="0.25">
      <c r="A249" t="s">
        <v>166</v>
      </c>
      <c r="B249" s="10" t="s">
        <v>1323</v>
      </c>
      <c r="C249" s="10" t="s">
        <v>1323</v>
      </c>
      <c r="D249" s="10" t="s">
        <v>1217</v>
      </c>
      <c r="E249" s="10" t="s">
        <v>60</v>
      </c>
      <c r="F249" s="17" t="s">
        <v>1218</v>
      </c>
      <c r="G249" s="10" t="s">
        <v>37</v>
      </c>
      <c r="H249" s="18">
        <f>VLOOKUP(D249,[1]Rapport1!$B$5:$N$631,13,FALSE)</f>
        <v>9</v>
      </c>
      <c r="I249" s="18"/>
      <c r="J249" s="18"/>
      <c r="K249" s="18"/>
      <c r="L249" s="18"/>
      <c r="M249" s="18"/>
      <c r="N249" s="31"/>
    </row>
    <row r="250" spans="1:14" x14ac:dyDescent="0.25">
      <c r="A250" t="s">
        <v>166</v>
      </c>
      <c r="B250" s="10" t="s">
        <v>1323</v>
      </c>
      <c r="C250" s="10" t="s">
        <v>1323</v>
      </c>
      <c r="D250" s="10" t="s">
        <v>1252</v>
      </c>
      <c r="E250" s="10" t="s">
        <v>60</v>
      </c>
      <c r="F250" s="17" t="s">
        <v>1253</v>
      </c>
      <c r="G250" s="10" t="s">
        <v>37</v>
      </c>
      <c r="H250" s="18">
        <f>VLOOKUP(D250,[1]Rapport1!$B$5:$N$631,13,FALSE)</f>
        <v>9</v>
      </c>
      <c r="I250" s="18"/>
      <c r="J250" s="18"/>
      <c r="K250" s="18"/>
      <c r="L250" s="18"/>
      <c r="M250" s="18"/>
      <c r="N250" s="31"/>
    </row>
    <row r="251" spans="1:14" x14ac:dyDescent="0.25">
      <c r="A251" t="s">
        <v>166</v>
      </c>
      <c r="B251" s="10" t="s">
        <v>1323</v>
      </c>
      <c r="C251" s="10" t="s">
        <v>1323</v>
      </c>
      <c r="D251" s="10" t="s">
        <v>1276</v>
      </c>
      <c r="E251" s="10" t="s">
        <v>60</v>
      </c>
      <c r="F251" s="17" t="s">
        <v>1277</v>
      </c>
      <c r="G251" s="10" t="s">
        <v>37</v>
      </c>
      <c r="H251" s="18">
        <f>VLOOKUP(D251,[1]Rapport1!$B$5:$N$631,13,FALSE)</f>
        <v>8</v>
      </c>
      <c r="I251" s="18"/>
      <c r="J251" s="19">
        <v>1</v>
      </c>
      <c r="K251" s="18"/>
      <c r="L251" s="18"/>
      <c r="M251" s="18"/>
      <c r="N251" s="31"/>
    </row>
    <row r="252" spans="1:14" x14ac:dyDescent="0.25">
      <c r="A252" t="s">
        <v>166</v>
      </c>
      <c r="B252" s="10" t="s">
        <v>1323</v>
      </c>
      <c r="C252" s="10" t="s">
        <v>1323</v>
      </c>
      <c r="D252" s="10" t="s">
        <v>1282</v>
      </c>
      <c r="E252" s="10" t="s">
        <v>60</v>
      </c>
      <c r="F252" s="17" t="s">
        <v>1283</v>
      </c>
      <c r="G252" s="10" t="s">
        <v>37</v>
      </c>
      <c r="H252" s="18">
        <f>VLOOKUP(D252,[1]Rapport1!$B$5:$N$631,13,FALSE)</f>
        <v>9</v>
      </c>
      <c r="I252" s="18"/>
      <c r="J252" s="18"/>
      <c r="K252" s="18"/>
      <c r="L252" s="18"/>
      <c r="M252" s="18"/>
      <c r="N252" s="31"/>
    </row>
    <row r="253" spans="1:14" x14ac:dyDescent="0.25">
      <c r="B253" s="10" t="s">
        <v>1323</v>
      </c>
      <c r="C253" s="10" t="s">
        <v>1323</v>
      </c>
      <c r="D253" s="10" t="s">
        <v>1327</v>
      </c>
      <c r="E253" s="10" t="s">
        <v>60</v>
      </c>
      <c r="F253" s="17" t="s">
        <v>1328</v>
      </c>
      <c r="G253" s="10" t="s">
        <v>37</v>
      </c>
      <c r="H253" s="18">
        <f>VLOOKUP(D253,[1]Rapport1!$B$5:$N$631,13,FALSE)</f>
        <v>7</v>
      </c>
      <c r="I253" s="18"/>
      <c r="J253" s="18"/>
      <c r="K253" s="18"/>
      <c r="L253" s="18"/>
      <c r="M253" s="18"/>
      <c r="N253" s="31"/>
    </row>
    <row r="254" spans="1:14" x14ac:dyDescent="0.25">
      <c r="A254" t="s">
        <v>46</v>
      </c>
      <c r="B254" s="10" t="s">
        <v>1308</v>
      </c>
      <c r="C254" s="10" t="s">
        <v>1308</v>
      </c>
      <c r="D254" s="10" t="s">
        <v>47</v>
      </c>
      <c r="E254" s="10" t="s">
        <v>7</v>
      </c>
      <c r="F254" s="17" t="s">
        <v>48</v>
      </c>
      <c r="G254" s="10" t="s">
        <v>22</v>
      </c>
      <c r="H254" s="18">
        <f>VLOOKUP(D254,[1]Rapport1!$B$5:$N$631,13,FALSE)</f>
        <v>7</v>
      </c>
      <c r="I254" s="18"/>
      <c r="J254" s="18"/>
      <c r="K254" s="18"/>
      <c r="L254" s="18"/>
      <c r="M254" s="18"/>
      <c r="N254" s="31"/>
    </row>
    <row r="255" spans="1:14" x14ac:dyDescent="0.25">
      <c r="A255" t="s">
        <v>46</v>
      </c>
      <c r="B255" s="10" t="s">
        <v>1308</v>
      </c>
      <c r="C255" s="10" t="s">
        <v>1308</v>
      </c>
      <c r="D255" s="10" t="s">
        <v>74</v>
      </c>
      <c r="E255" s="10" t="s">
        <v>7</v>
      </c>
      <c r="F255" s="17" t="s">
        <v>75</v>
      </c>
      <c r="G255" s="10" t="s">
        <v>22</v>
      </c>
      <c r="H255" s="18">
        <f>VLOOKUP(D255,[1]Rapport1!$B$5:$N$631,13,FALSE)</f>
        <v>12</v>
      </c>
      <c r="I255" s="18"/>
      <c r="J255" s="18">
        <v>1</v>
      </c>
      <c r="K255" s="18"/>
      <c r="L255" s="18"/>
      <c r="M255" s="18"/>
      <c r="N255" s="31"/>
    </row>
    <row r="256" spans="1:14" x14ac:dyDescent="0.25">
      <c r="A256" t="s">
        <v>46</v>
      </c>
      <c r="B256" s="10" t="s">
        <v>1308</v>
      </c>
      <c r="C256" s="10" t="s">
        <v>1308</v>
      </c>
      <c r="D256" s="10" t="s">
        <v>204</v>
      </c>
      <c r="E256" s="10" t="s">
        <v>7</v>
      </c>
      <c r="F256" s="17" t="s">
        <v>205</v>
      </c>
      <c r="G256" s="10" t="s">
        <v>22</v>
      </c>
      <c r="H256" s="18">
        <f>VLOOKUP(D256,[1]Rapport1!$B$5:$N$631,13,FALSE)</f>
        <v>12</v>
      </c>
      <c r="I256" s="18"/>
      <c r="J256" s="18"/>
      <c r="K256" s="18"/>
      <c r="L256" s="18"/>
      <c r="M256" s="18"/>
      <c r="N256" s="31"/>
    </row>
    <row r="257" spans="1:14" x14ac:dyDescent="0.25">
      <c r="A257" t="s">
        <v>46</v>
      </c>
      <c r="B257" s="10" t="s">
        <v>1308</v>
      </c>
      <c r="C257" s="10" t="s">
        <v>1308</v>
      </c>
      <c r="D257" s="10" t="s">
        <v>241</v>
      </c>
      <c r="E257" s="10" t="s">
        <v>7</v>
      </c>
      <c r="F257" s="17" t="s">
        <v>242</v>
      </c>
      <c r="G257" s="10" t="s">
        <v>22</v>
      </c>
      <c r="H257" s="18">
        <f>VLOOKUP(D257,[1]Rapport1!$B$5:$N$631,13,FALSE)</f>
        <v>9</v>
      </c>
      <c r="I257" s="18"/>
      <c r="J257" s="18">
        <v>1</v>
      </c>
      <c r="K257" s="18"/>
      <c r="L257" s="18"/>
      <c r="M257" s="18"/>
      <c r="N257" s="31"/>
    </row>
    <row r="258" spans="1:14" x14ac:dyDescent="0.25">
      <c r="A258" t="s">
        <v>46</v>
      </c>
      <c r="B258" s="10" t="s">
        <v>1308</v>
      </c>
      <c r="C258" s="10" t="s">
        <v>1308</v>
      </c>
      <c r="D258" s="10" t="s">
        <v>320</v>
      </c>
      <c r="E258" s="10" t="s">
        <v>7</v>
      </c>
      <c r="F258" s="17" t="s">
        <v>321</v>
      </c>
      <c r="G258" s="10" t="s">
        <v>22</v>
      </c>
      <c r="H258" s="18">
        <f>VLOOKUP(D258,[1]Rapport1!$B$5:$N$631,13,FALSE)</f>
        <v>13</v>
      </c>
      <c r="I258" s="18"/>
      <c r="J258" s="18"/>
      <c r="K258" s="18"/>
      <c r="L258" s="18"/>
      <c r="M258" s="18"/>
      <c r="N258" s="31"/>
    </row>
    <row r="259" spans="1:14" x14ac:dyDescent="0.25">
      <c r="A259" t="s">
        <v>46</v>
      </c>
      <c r="B259" s="10" t="s">
        <v>1308</v>
      </c>
      <c r="C259" s="10" t="s">
        <v>1308</v>
      </c>
      <c r="D259" s="10" t="s">
        <v>368</v>
      </c>
      <c r="E259" s="10" t="s">
        <v>7</v>
      </c>
      <c r="F259" s="17" t="s">
        <v>369</v>
      </c>
      <c r="G259" s="10" t="s">
        <v>22</v>
      </c>
      <c r="H259" s="18">
        <f>VLOOKUP(D259,[1]Rapport1!$B$5:$N$631,13,FALSE)</f>
        <v>8</v>
      </c>
      <c r="I259" s="18">
        <v>1</v>
      </c>
      <c r="J259" s="18"/>
      <c r="K259" s="18"/>
      <c r="L259" s="18"/>
      <c r="M259" s="18"/>
      <c r="N259" s="31"/>
    </row>
    <row r="260" spans="1:14" x14ac:dyDescent="0.25">
      <c r="A260" t="s">
        <v>46</v>
      </c>
      <c r="B260" s="10" t="s">
        <v>1308</v>
      </c>
      <c r="C260" s="10" t="s">
        <v>1308</v>
      </c>
      <c r="D260" s="10" t="s">
        <v>406</v>
      </c>
      <c r="E260" s="10" t="s">
        <v>7</v>
      </c>
      <c r="F260" s="17" t="s">
        <v>407</v>
      </c>
      <c r="G260" s="10" t="s">
        <v>22</v>
      </c>
      <c r="H260" s="18">
        <f>VLOOKUP(D260,[1]Rapport1!$B$5:$N$631,13,FALSE)</f>
        <v>9</v>
      </c>
      <c r="I260" s="18"/>
      <c r="J260" s="18"/>
      <c r="K260" s="18"/>
      <c r="L260" s="18"/>
      <c r="M260" s="18"/>
      <c r="N260" s="31"/>
    </row>
    <row r="261" spans="1:14" x14ac:dyDescent="0.25">
      <c r="A261" t="s">
        <v>46</v>
      </c>
      <c r="B261" s="10" t="s">
        <v>1308</v>
      </c>
      <c r="C261" s="10" t="s">
        <v>1308</v>
      </c>
      <c r="D261" s="10" t="s">
        <v>454</v>
      </c>
      <c r="E261" s="10" t="s">
        <v>7</v>
      </c>
      <c r="F261" s="17" t="s">
        <v>455</v>
      </c>
      <c r="G261" s="10" t="s">
        <v>22</v>
      </c>
      <c r="H261" s="18">
        <f>VLOOKUP(D261,[1]Rapport1!$B$5:$N$631,13,FALSE)</f>
        <v>16</v>
      </c>
      <c r="I261" s="18"/>
      <c r="J261" s="18"/>
      <c r="K261" s="18"/>
      <c r="L261" s="18"/>
      <c r="M261" s="18"/>
      <c r="N261" s="31"/>
    </row>
    <row r="262" spans="1:14" x14ac:dyDescent="0.25">
      <c r="A262" t="s">
        <v>46</v>
      </c>
      <c r="B262" s="10" t="s">
        <v>1308</v>
      </c>
      <c r="C262" s="10" t="s">
        <v>1308</v>
      </c>
      <c r="D262" s="10" t="s">
        <v>904</v>
      </c>
      <c r="E262" s="10" t="s">
        <v>7</v>
      </c>
      <c r="F262" s="17" t="s">
        <v>905</v>
      </c>
      <c r="G262" s="10" t="s">
        <v>22</v>
      </c>
      <c r="H262" s="18">
        <f>VLOOKUP(D262,[1]Rapport1!$B$5:$N$631,13,FALSE)</f>
        <v>9</v>
      </c>
      <c r="I262" s="18"/>
      <c r="J262" s="18"/>
      <c r="K262" s="18"/>
      <c r="L262" s="18"/>
      <c r="M262" s="18"/>
      <c r="N262" s="31"/>
    </row>
    <row r="263" spans="1:14" x14ac:dyDescent="0.25">
      <c r="A263" t="s">
        <v>46</v>
      </c>
      <c r="B263" s="10" t="s">
        <v>1308</v>
      </c>
      <c r="C263" s="10" t="s">
        <v>1308</v>
      </c>
      <c r="D263" s="10" t="s">
        <v>1028</v>
      </c>
      <c r="E263" s="10" t="s">
        <v>7</v>
      </c>
      <c r="F263" s="17" t="s">
        <v>1029</v>
      </c>
      <c r="G263" s="10" t="s">
        <v>22</v>
      </c>
      <c r="H263" s="18">
        <f>VLOOKUP(D263,[1]Rapport1!$B$5:$N$631,13,FALSE)</f>
        <v>11</v>
      </c>
      <c r="I263" s="18"/>
      <c r="J263" s="18"/>
      <c r="K263" s="18"/>
      <c r="L263" s="18"/>
      <c r="M263" s="18"/>
      <c r="N263" s="31"/>
    </row>
    <row r="264" spans="1:14" x14ac:dyDescent="0.25">
      <c r="A264" t="s">
        <v>46</v>
      </c>
      <c r="B264" s="10" t="s">
        <v>1308</v>
      </c>
      <c r="C264" s="10" t="s">
        <v>1308</v>
      </c>
      <c r="D264" s="10" t="s">
        <v>1102</v>
      </c>
      <c r="E264" s="10" t="s">
        <v>7</v>
      </c>
      <c r="F264" s="17" t="s">
        <v>1103</v>
      </c>
      <c r="G264" s="10" t="s">
        <v>22</v>
      </c>
      <c r="H264" s="18">
        <f>VLOOKUP(D264,[1]Rapport1!$B$5:$N$631,13,FALSE)</f>
        <v>8</v>
      </c>
      <c r="I264" s="18">
        <v>1</v>
      </c>
      <c r="J264" s="18"/>
      <c r="K264" s="18"/>
      <c r="L264" s="18"/>
      <c r="M264" s="18"/>
      <c r="N264" s="31"/>
    </row>
    <row r="265" spans="1:14" x14ac:dyDescent="0.25">
      <c r="A265" t="s">
        <v>46</v>
      </c>
      <c r="B265" s="10" t="s">
        <v>1308</v>
      </c>
      <c r="C265" s="10" t="s">
        <v>1308</v>
      </c>
      <c r="D265" s="10" t="s">
        <v>564</v>
      </c>
      <c r="E265" s="10" t="s">
        <v>11</v>
      </c>
      <c r="F265" s="17" t="s">
        <v>565</v>
      </c>
      <c r="G265" s="10" t="s">
        <v>22</v>
      </c>
      <c r="H265" s="18">
        <f>VLOOKUP(D265,[1]Rapport1!$B$5:$N$631,13,FALSE)</f>
        <v>5</v>
      </c>
      <c r="I265" s="18"/>
      <c r="J265" s="18"/>
      <c r="K265" s="18"/>
      <c r="L265" s="18"/>
      <c r="M265" s="18"/>
      <c r="N265" s="31"/>
    </row>
    <row r="266" spans="1:14" x14ac:dyDescent="0.25">
      <c r="A266" t="s">
        <v>46</v>
      </c>
      <c r="B266" s="10" t="s">
        <v>1308</v>
      </c>
      <c r="C266" s="10" t="s">
        <v>1308</v>
      </c>
      <c r="D266" s="10" t="s">
        <v>632</v>
      </c>
      <c r="E266" s="10" t="s">
        <v>11</v>
      </c>
      <c r="F266" s="17" t="s">
        <v>633</v>
      </c>
      <c r="G266" s="10" t="s">
        <v>22</v>
      </c>
      <c r="H266" s="18">
        <f>VLOOKUP(D266,[1]Rapport1!$B$5:$N$631,13,FALSE)</f>
        <v>5</v>
      </c>
      <c r="I266" s="18"/>
      <c r="J266" s="18"/>
      <c r="K266" s="18"/>
      <c r="L266" s="18"/>
      <c r="M266" s="18"/>
      <c r="N266" s="31"/>
    </row>
    <row r="267" spans="1:14" x14ac:dyDescent="0.25">
      <c r="A267" t="s">
        <v>46</v>
      </c>
      <c r="B267" s="10" t="s">
        <v>1308</v>
      </c>
      <c r="C267" s="10" t="s">
        <v>1308</v>
      </c>
      <c r="D267" s="10" t="s">
        <v>640</v>
      </c>
      <c r="E267" s="10" t="s">
        <v>11</v>
      </c>
      <c r="F267" s="17" t="s">
        <v>641</v>
      </c>
      <c r="G267" s="10" t="s">
        <v>22</v>
      </c>
      <c r="H267" s="18">
        <f>VLOOKUP(D267,[1]Rapport1!$B$5:$N$631,13,FALSE)</f>
        <v>6</v>
      </c>
      <c r="I267" s="18"/>
      <c r="J267" s="18"/>
      <c r="K267" s="18"/>
      <c r="L267" s="18"/>
      <c r="M267" s="18"/>
      <c r="N267" s="31"/>
    </row>
    <row r="268" spans="1:14" x14ac:dyDescent="0.25">
      <c r="A268" t="s">
        <v>46</v>
      </c>
      <c r="B268" s="10" t="s">
        <v>1308</v>
      </c>
      <c r="C268" s="10" t="s">
        <v>1308</v>
      </c>
      <c r="D268" s="10" t="s">
        <v>676</v>
      </c>
      <c r="E268" s="10" t="s">
        <v>11</v>
      </c>
      <c r="F268" s="17" t="s">
        <v>677</v>
      </c>
      <c r="G268" s="10" t="s">
        <v>22</v>
      </c>
      <c r="H268" s="18">
        <f>VLOOKUP(D268,[1]Rapport1!$B$5:$N$631,13,FALSE)</f>
        <v>6</v>
      </c>
      <c r="I268" s="18"/>
      <c r="J268" s="18"/>
      <c r="K268" s="18"/>
      <c r="L268" s="18"/>
      <c r="M268" s="18"/>
      <c r="N268" s="31"/>
    </row>
    <row r="269" spans="1:14" x14ac:dyDescent="0.25">
      <c r="A269" t="s">
        <v>46</v>
      </c>
      <c r="B269" s="10" t="s">
        <v>1308</v>
      </c>
      <c r="C269" s="10" t="s">
        <v>1308</v>
      </c>
      <c r="D269" s="10" t="s">
        <v>722</v>
      </c>
      <c r="E269" s="10" t="s">
        <v>11</v>
      </c>
      <c r="F269" s="17" t="s">
        <v>723</v>
      </c>
      <c r="G269" s="10" t="s">
        <v>22</v>
      </c>
      <c r="H269" s="18">
        <f>VLOOKUP(D269,[1]Rapport1!$B$5:$N$631,13,FALSE)</f>
        <v>9</v>
      </c>
      <c r="I269" s="18"/>
      <c r="J269" s="18"/>
      <c r="K269" s="18"/>
      <c r="L269" s="18"/>
      <c r="M269" s="18"/>
      <c r="N269" s="31"/>
    </row>
    <row r="270" spans="1:14" x14ac:dyDescent="0.25">
      <c r="A270" t="s">
        <v>46</v>
      </c>
      <c r="B270" s="10" t="s">
        <v>1308</v>
      </c>
      <c r="C270" s="10" t="s">
        <v>1308</v>
      </c>
      <c r="D270" s="10" t="s">
        <v>726</v>
      </c>
      <c r="E270" s="10" t="s">
        <v>11</v>
      </c>
      <c r="F270" s="17" t="s">
        <v>727</v>
      </c>
      <c r="G270" s="10" t="s">
        <v>22</v>
      </c>
      <c r="H270" s="18">
        <f>VLOOKUP(D270,[1]Rapport1!$B$5:$N$631,13,FALSE)</f>
        <v>7</v>
      </c>
      <c r="I270" s="18"/>
      <c r="J270" s="18"/>
      <c r="K270" s="18"/>
      <c r="L270" s="18"/>
      <c r="M270" s="18"/>
      <c r="N270" s="31"/>
    </row>
    <row r="271" spans="1:14" x14ac:dyDescent="0.25">
      <c r="A271" t="s">
        <v>46</v>
      </c>
      <c r="B271" s="10" t="s">
        <v>1308</v>
      </c>
      <c r="C271" s="10" t="s">
        <v>1308</v>
      </c>
      <c r="D271" s="10" t="s">
        <v>902</v>
      </c>
      <c r="E271" s="10" t="s">
        <v>11</v>
      </c>
      <c r="F271" s="17" t="s">
        <v>903</v>
      </c>
      <c r="G271" s="10" t="s">
        <v>22</v>
      </c>
      <c r="H271" s="18">
        <f>VLOOKUP(D271,[1]Rapport1!$B$5:$N$631,13,FALSE)</f>
        <v>6</v>
      </c>
      <c r="I271" s="18"/>
      <c r="J271" s="18"/>
      <c r="K271" s="18"/>
      <c r="L271" s="18">
        <v>1</v>
      </c>
      <c r="M271" s="18"/>
      <c r="N271" s="31"/>
    </row>
    <row r="272" spans="1:14" x14ac:dyDescent="0.25">
      <c r="A272" t="s">
        <v>46</v>
      </c>
      <c r="B272" s="10" t="s">
        <v>1308</v>
      </c>
      <c r="C272" s="10" t="s">
        <v>1308</v>
      </c>
      <c r="D272" s="10" t="s">
        <v>950</v>
      </c>
      <c r="E272" s="10" t="s">
        <v>11</v>
      </c>
      <c r="F272" s="17" t="s">
        <v>951</v>
      </c>
      <c r="G272" s="10" t="s">
        <v>22</v>
      </c>
      <c r="H272" s="18">
        <f>VLOOKUP(D272,[1]Rapport1!$B$5:$N$631,13,FALSE)</f>
        <v>6</v>
      </c>
      <c r="I272" s="18"/>
      <c r="J272" s="18"/>
      <c r="K272" s="18"/>
      <c r="L272" s="18"/>
      <c r="M272" s="18"/>
      <c r="N272" s="31"/>
    </row>
    <row r="273" spans="1:14" x14ac:dyDescent="0.25">
      <c r="A273" t="s">
        <v>46</v>
      </c>
      <c r="B273" s="10" t="s">
        <v>1308</v>
      </c>
      <c r="C273" s="10" t="s">
        <v>1308</v>
      </c>
      <c r="D273" s="10" t="s">
        <v>1026</v>
      </c>
      <c r="E273" s="10" t="s">
        <v>11</v>
      </c>
      <c r="F273" s="17" t="s">
        <v>1027</v>
      </c>
      <c r="G273" s="10" t="s">
        <v>22</v>
      </c>
      <c r="H273" s="18">
        <f>VLOOKUP(D273,[1]Rapport1!$B$5:$N$631,13,FALSE)</f>
        <v>5</v>
      </c>
      <c r="I273" s="18"/>
      <c r="J273" s="18"/>
      <c r="K273" s="18"/>
      <c r="L273" s="18"/>
      <c r="M273" s="18"/>
      <c r="N273" s="31"/>
    </row>
    <row r="274" spans="1:14" x14ac:dyDescent="0.25">
      <c r="A274" t="s">
        <v>46</v>
      </c>
      <c r="B274" s="10" t="s">
        <v>1308</v>
      </c>
      <c r="C274" s="10" t="s">
        <v>1308</v>
      </c>
      <c r="D274" s="10" t="s">
        <v>1058</v>
      </c>
      <c r="E274" s="10" t="s">
        <v>11</v>
      </c>
      <c r="F274" s="17" t="s">
        <v>1059</v>
      </c>
      <c r="G274" s="10" t="s">
        <v>22</v>
      </c>
      <c r="H274" s="18">
        <f>VLOOKUP(D274,[1]Rapport1!$B$5:$N$631,13,FALSE)</f>
        <v>4</v>
      </c>
      <c r="I274" s="18"/>
      <c r="J274" s="18"/>
      <c r="K274" s="18"/>
      <c r="L274" s="18"/>
      <c r="M274" s="18"/>
      <c r="N274" s="31"/>
    </row>
    <row r="275" spans="1:14" x14ac:dyDescent="0.25">
      <c r="A275" t="s">
        <v>46</v>
      </c>
      <c r="B275" s="10" t="s">
        <v>1308</v>
      </c>
      <c r="C275" s="10" t="s">
        <v>1308</v>
      </c>
      <c r="D275" s="10" t="s">
        <v>1128</v>
      </c>
      <c r="E275" s="10" t="s">
        <v>11</v>
      </c>
      <c r="F275" s="17" t="s">
        <v>1129</v>
      </c>
      <c r="G275" s="10" t="s">
        <v>22</v>
      </c>
      <c r="H275" s="18">
        <f>VLOOKUP(D275,[1]Rapport1!$B$5:$N$631,13,FALSE)</f>
        <v>4</v>
      </c>
      <c r="I275" s="18"/>
      <c r="J275" s="18"/>
      <c r="K275" s="18"/>
      <c r="L275" s="18"/>
      <c r="M275" s="18"/>
      <c r="N275" s="31"/>
    </row>
    <row r="276" spans="1:14" x14ac:dyDescent="0.25">
      <c r="A276" t="s">
        <v>46</v>
      </c>
      <c r="B276" s="10" t="s">
        <v>1308</v>
      </c>
      <c r="C276" s="10" t="s">
        <v>1308</v>
      </c>
      <c r="D276" s="10" t="s">
        <v>1154</v>
      </c>
      <c r="E276" s="10" t="s">
        <v>11</v>
      </c>
      <c r="F276" s="17" t="s">
        <v>1155</v>
      </c>
      <c r="G276" s="10" t="s">
        <v>22</v>
      </c>
      <c r="H276" s="18">
        <f>VLOOKUP(D276,[1]Rapport1!$B$5:$N$631,13,FALSE)</f>
        <v>4</v>
      </c>
      <c r="I276" s="18"/>
      <c r="J276" s="18"/>
      <c r="K276" s="18"/>
      <c r="L276" s="18"/>
      <c r="M276" s="18"/>
      <c r="N276" s="31"/>
    </row>
    <row r="277" spans="1:14" x14ac:dyDescent="0.25">
      <c r="A277" t="s">
        <v>46</v>
      </c>
      <c r="B277" s="10" t="s">
        <v>1308</v>
      </c>
      <c r="C277" s="10" t="s">
        <v>1308</v>
      </c>
      <c r="D277" s="10" t="s">
        <v>507</v>
      </c>
      <c r="E277" s="10" t="s">
        <v>60</v>
      </c>
      <c r="F277" s="17" t="s">
        <v>1350</v>
      </c>
      <c r="G277" s="10" t="s">
        <v>22</v>
      </c>
      <c r="H277" s="18">
        <f>VLOOKUP(D277,[1]Rapport1!$B$5:$N$631,13,FALSE)</f>
        <v>12</v>
      </c>
      <c r="I277" s="18"/>
      <c r="J277" s="18"/>
      <c r="K277" s="18"/>
      <c r="L277" s="18"/>
      <c r="M277" s="18"/>
      <c r="N277" s="31"/>
    </row>
    <row r="278" spans="1:14" x14ac:dyDescent="0.25">
      <c r="A278" t="s">
        <v>46</v>
      </c>
      <c r="B278" s="10" t="s">
        <v>1308</v>
      </c>
      <c r="C278" s="10" t="s">
        <v>1308</v>
      </c>
      <c r="D278" s="10" t="s">
        <v>747</v>
      </c>
      <c r="E278" s="10" t="s">
        <v>60</v>
      </c>
      <c r="F278" s="17" t="s">
        <v>748</v>
      </c>
      <c r="G278" s="10" t="s">
        <v>22</v>
      </c>
      <c r="H278" s="18">
        <f>VLOOKUP(D278,[1]Rapport1!$B$5:$N$631,13,FALSE)</f>
        <v>9</v>
      </c>
      <c r="I278" s="18"/>
      <c r="J278" s="18"/>
      <c r="K278" s="18">
        <v>1</v>
      </c>
      <c r="L278" s="18"/>
      <c r="M278" s="18"/>
      <c r="N278" s="31"/>
    </row>
    <row r="279" spans="1:14" x14ac:dyDescent="0.25">
      <c r="A279" t="s">
        <v>19</v>
      </c>
      <c r="B279" s="10" t="s">
        <v>1302</v>
      </c>
      <c r="C279" s="10" t="s">
        <v>1302</v>
      </c>
      <c r="D279" s="10" t="s">
        <v>20</v>
      </c>
      <c r="E279" s="10" t="s">
        <v>7</v>
      </c>
      <c r="F279" s="17" t="s">
        <v>21</v>
      </c>
      <c r="G279" s="10" t="s">
        <v>22</v>
      </c>
      <c r="H279" s="18">
        <f>VLOOKUP(D279,[1]Rapport1!$B$5:$N$631,13,FALSE)</f>
        <v>17</v>
      </c>
      <c r="I279" s="18">
        <v>1</v>
      </c>
      <c r="J279" s="18"/>
      <c r="K279" s="18"/>
      <c r="L279" s="18"/>
      <c r="M279" s="18"/>
      <c r="N279" s="31"/>
    </row>
    <row r="280" spans="1:14" x14ac:dyDescent="0.25">
      <c r="A280" t="s">
        <v>19</v>
      </c>
      <c r="B280" s="10" t="s">
        <v>1302</v>
      </c>
      <c r="C280" s="10" t="s">
        <v>1302</v>
      </c>
      <c r="D280" s="10" t="s">
        <v>253</v>
      </c>
      <c r="E280" s="10" t="s">
        <v>7</v>
      </c>
      <c r="F280" s="17" t="s">
        <v>254</v>
      </c>
      <c r="G280" s="10" t="s">
        <v>22</v>
      </c>
      <c r="H280" s="18">
        <f>VLOOKUP(D280,[1]Rapport1!$B$5:$N$631,13,FALSE)</f>
        <v>14</v>
      </c>
      <c r="I280" s="18"/>
      <c r="J280" s="18"/>
      <c r="K280" s="18"/>
      <c r="L280" s="18"/>
      <c r="M280" s="18"/>
      <c r="N280" s="31"/>
    </row>
    <row r="281" spans="1:14" x14ac:dyDescent="0.25">
      <c r="A281" t="s">
        <v>19</v>
      </c>
      <c r="B281" s="10" t="s">
        <v>1302</v>
      </c>
      <c r="C281" s="10" t="s">
        <v>1302</v>
      </c>
      <c r="D281" s="10" t="s">
        <v>316</v>
      </c>
      <c r="E281" s="10" t="s">
        <v>7</v>
      </c>
      <c r="F281" s="17" t="s">
        <v>317</v>
      </c>
      <c r="G281" s="10" t="s">
        <v>22</v>
      </c>
      <c r="H281" s="18">
        <f>VLOOKUP(D281,[1]Rapport1!$B$5:$N$631,13,FALSE)</f>
        <v>9</v>
      </c>
      <c r="I281" s="18"/>
      <c r="J281" s="18">
        <v>2</v>
      </c>
      <c r="K281" s="18"/>
      <c r="L281" s="18"/>
      <c r="M281" s="18"/>
      <c r="N281" s="31"/>
    </row>
    <row r="282" spans="1:14" x14ac:dyDescent="0.25">
      <c r="A282" t="s">
        <v>19</v>
      </c>
      <c r="B282" s="10" t="s">
        <v>1302</v>
      </c>
      <c r="C282" s="10" t="s">
        <v>1302</v>
      </c>
      <c r="D282" s="10" t="s">
        <v>964</v>
      </c>
      <c r="E282" s="10" t="s">
        <v>7</v>
      </c>
      <c r="F282" s="17" t="s">
        <v>965</v>
      </c>
      <c r="G282" s="10" t="s">
        <v>22</v>
      </c>
      <c r="H282" s="18">
        <f>VLOOKUP(D282,[1]Rapport1!$B$5:$N$631,13,FALSE)</f>
        <v>11</v>
      </c>
      <c r="I282" s="18"/>
      <c r="J282" s="18"/>
      <c r="K282" s="18"/>
      <c r="L282" s="18"/>
      <c r="M282" s="18"/>
      <c r="N282" s="31"/>
    </row>
    <row r="283" spans="1:14" x14ac:dyDescent="0.25">
      <c r="A283" t="s">
        <v>19</v>
      </c>
      <c r="B283" s="10" t="s">
        <v>1302</v>
      </c>
      <c r="C283" s="10" t="s">
        <v>1302</v>
      </c>
      <c r="D283" s="10" t="s">
        <v>552</v>
      </c>
      <c r="E283" s="10" t="s">
        <v>11</v>
      </c>
      <c r="F283" s="17" t="s">
        <v>553</v>
      </c>
      <c r="G283" s="10" t="s">
        <v>22</v>
      </c>
      <c r="H283" s="18">
        <f>VLOOKUP(D283,[1]Rapport1!$B$5:$N$631,13,FALSE)</f>
        <v>6</v>
      </c>
      <c r="I283" s="18"/>
      <c r="J283" s="18"/>
      <c r="K283" s="18"/>
      <c r="L283" s="18"/>
      <c r="M283" s="18"/>
      <c r="N283" s="31"/>
    </row>
    <row r="284" spans="1:14" x14ac:dyDescent="0.25">
      <c r="A284" t="s">
        <v>19</v>
      </c>
      <c r="B284" s="10" t="s">
        <v>1302</v>
      </c>
      <c r="C284" s="10" t="s">
        <v>1302</v>
      </c>
      <c r="D284" s="10" t="s">
        <v>556</v>
      </c>
      <c r="E284" s="10" t="s">
        <v>11</v>
      </c>
      <c r="F284" s="17" t="s">
        <v>557</v>
      </c>
      <c r="G284" s="10" t="s">
        <v>22</v>
      </c>
      <c r="H284" s="18">
        <f>VLOOKUP(D284,[1]Rapport1!$B$5:$N$631,13,FALSE)</f>
        <v>7</v>
      </c>
      <c r="I284" s="18"/>
      <c r="J284" s="18"/>
      <c r="K284" s="18"/>
      <c r="L284" s="18"/>
      <c r="M284" s="18"/>
      <c r="N284" s="31"/>
    </row>
    <row r="285" spans="1:14" x14ac:dyDescent="0.25">
      <c r="A285" t="s">
        <v>19</v>
      </c>
      <c r="B285" s="10" t="s">
        <v>1302</v>
      </c>
      <c r="C285" s="10" t="s">
        <v>1302</v>
      </c>
      <c r="D285" s="10" t="s">
        <v>839</v>
      </c>
      <c r="E285" s="10" t="s">
        <v>11</v>
      </c>
      <c r="F285" s="17" t="s">
        <v>840</v>
      </c>
      <c r="G285" s="10" t="s">
        <v>22</v>
      </c>
      <c r="H285" s="18">
        <f>VLOOKUP(D285,[1]Rapport1!$B$5:$N$631,13,FALSE)</f>
        <v>7</v>
      </c>
      <c r="I285" s="18"/>
      <c r="J285" s="18"/>
      <c r="K285" s="18"/>
      <c r="L285" s="18"/>
      <c r="M285" s="18"/>
      <c r="N285" s="31"/>
    </row>
    <row r="286" spans="1:14" x14ac:dyDescent="0.25">
      <c r="A286" t="s">
        <v>19</v>
      </c>
      <c r="B286" s="10" t="s">
        <v>1302</v>
      </c>
      <c r="C286" s="10" t="s">
        <v>1302</v>
      </c>
      <c r="D286" s="10" t="s">
        <v>878</v>
      </c>
      <c r="E286" s="10" t="s">
        <v>11</v>
      </c>
      <c r="F286" s="17" t="s">
        <v>879</v>
      </c>
      <c r="G286" s="10" t="s">
        <v>22</v>
      </c>
      <c r="H286" s="18">
        <f>VLOOKUP(D286,[1]Rapport1!$B$5:$N$631,13,FALSE)</f>
        <v>5</v>
      </c>
      <c r="I286" s="18"/>
      <c r="J286" s="18"/>
      <c r="K286" s="18"/>
      <c r="L286" s="18"/>
      <c r="M286" s="18"/>
      <c r="N286" s="31"/>
    </row>
    <row r="287" spans="1:14" x14ac:dyDescent="0.25">
      <c r="A287" t="s">
        <v>19</v>
      </c>
      <c r="B287" s="10" t="s">
        <v>1302</v>
      </c>
      <c r="C287" s="10" t="s">
        <v>1302</v>
      </c>
      <c r="D287" s="10" t="s">
        <v>1066</v>
      </c>
      <c r="E287" s="10" t="s">
        <v>11</v>
      </c>
      <c r="F287" s="17" t="s">
        <v>1067</v>
      </c>
      <c r="G287" s="10" t="s">
        <v>22</v>
      </c>
      <c r="H287" s="18">
        <f>VLOOKUP(D287,[1]Rapport1!$B$5:$N$631,13,FALSE)</f>
        <v>6</v>
      </c>
      <c r="I287" s="18"/>
      <c r="J287" s="18"/>
      <c r="K287" s="18"/>
      <c r="L287" s="18"/>
      <c r="M287" s="18"/>
      <c r="N287" s="31"/>
    </row>
    <row r="288" spans="1:14" x14ac:dyDescent="0.25">
      <c r="A288" t="s">
        <v>19</v>
      </c>
      <c r="B288" s="10" t="s">
        <v>1302</v>
      </c>
      <c r="C288" s="10" t="s">
        <v>1302</v>
      </c>
      <c r="D288" s="10" t="s">
        <v>1233</v>
      </c>
      <c r="E288" s="10" t="s">
        <v>60</v>
      </c>
      <c r="F288" s="17" t="s">
        <v>1234</v>
      </c>
      <c r="G288" s="10" t="s">
        <v>22</v>
      </c>
      <c r="H288" s="18">
        <f>VLOOKUP(D288,[1]Rapport1!$B$5:$N$631,13,FALSE)</f>
        <v>11</v>
      </c>
      <c r="I288" s="18"/>
      <c r="J288" s="18"/>
      <c r="K288" s="18"/>
      <c r="L288" s="18"/>
      <c r="M288" s="18"/>
      <c r="N288" s="31"/>
    </row>
    <row r="289" spans="1:14" x14ac:dyDescent="0.25">
      <c r="A289" t="s">
        <v>19</v>
      </c>
      <c r="B289" s="10" t="s">
        <v>1302</v>
      </c>
      <c r="C289" s="10" t="s">
        <v>1302</v>
      </c>
      <c r="D289" s="10" t="s">
        <v>70</v>
      </c>
      <c r="E289" s="10" t="s">
        <v>7</v>
      </c>
      <c r="F289" s="17" t="s">
        <v>71</v>
      </c>
      <c r="G289" s="10" t="s">
        <v>9</v>
      </c>
      <c r="H289" s="18">
        <f>VLOOKUP(D289,[1]Rapport1!$B$5:$N$631,13,FALSE)</f>
        <v>11</v>
      </c>
      <c r="I289" s="18"/>
      <c r="J289" s="18"/>
      <c r="K289" s="18"/>
      <c r="L289" s="18"/>
      <c r="M289" s="18"/>
      <c r="N289" s="31"/>
    </row>
    <row r="290" spans="1:14" x14ac:dyDescent="0.25">
      <c r="A290" t="s">
        <v>19</v>
      </c>
      <c r="B290" s="10" t="s">
        <v>1302</v>
      </c>
      <c r="C290" s="10" t="s">
        <v>1302</v>
      </c>
      <c r="D290" s="10" t="s">
        <v>114</v>
      </c>
      <c r="E290" s="10" t="s">
        <v>7</v>
      </c>
      <c r="F290" s="17" t="s">
        <v>115</v>
      </c>
      <c r="G290" s="10" t="s">
        <v>9</v>
      </c>
      <c r="H290" s="18">
        <f>VLOOKUP(D290,[1]Rapport1!$B$5:$N$631,13,FALSE)</f>
        <v>11</v>
      </c>
      <c r="I290" s="18"/>
      <c r="J290" s="18"/>
      <c r="K290" s="18"/>
      <c r="L290" s="18"/>
      <c r="M290" s="18"/>
      <c r="N290" s="31"/>
    </row>
    <row r="291" spans="1:14" x14ac:dyDescent="0.25">
      <c r="A291" t="s">
        <v>19</v>
      </c>
      <c r="B291" s="10" t="s">
        <v>1302</v>
      </c>
      <c r="C291" s="10" t="s">
        <v>1302</v>
      </c>
      <c r="D291" s="10" t="s">
        <v>310</v>
      </c>
      <c r="E291" s="10" t="s">
        <v>7</v>
      </c>
      <c r="F291" s="17" t="s">
        <v>311</v>
      </c>
      <c r="G291" s="10" t="s">
        <v>9</v>
      </c>
      <c r="H291" s="18">
        <f>VLOOKUP(D291,[1]Rapport1!$B$5:$N$631,13,FALSE)</f>
        <v>10</v>
      </c>
      <c r="I291" s="18"/>
      <c r="J291" s="18">
        <v>1</v>
      </c>
      <c r="K291" s="18"/>
      <c r="L291" s="18"/>
      <c r="M291" s="18"/>
      <c r="N291" s="31"/>
    </row>
    <row r="292" spans="1:14" x14ac:dyDescent="0.25">
      <c r="A292" t="s">
        <v>19</v>
      </c>
      <c r="B292" s="10" t="s">
        <v>1302</v>
      </c>
      <c r="C292" s="10" t="s">
        <v>1302</v>
      </c>
      <c r="D292" s="10" t="s">
        <v>544</v>
      </c>
      <c r="E292" s="10" t="s">
        <v>7</v>
      </c>
      <c r="F292" s="17" t="s">
        <v>545</v>
      </c>
      <c r="G292" s="10" t="s">
        <v>9</v>
      </c>
      <c r="H292" s="18">
        <f>VLOOKUP(D292,[1]Rapport1!$B$5:$N$631,13,FALSE)</f>
        <v>10</v>
      </c>
      <c r="I292" s="18">
        <v>1</v>
      </c>
      <c r="J292" s="18"/>
      <c r="K292" s="18"/>
      <c r="L292" s="18"/>
      <c r="M292" s="18"/>
      <c r="N292" s="31"/>
    </row>
    <row r="293" spans="1:14" x14ac:dyDescent="0.25">
      <c r="A293" t="s">
        <v>19</v>
      </c>
      <c r="B293" s="10" t="s">
        <v>1302</v>
      </c>
      <c r="C293" s="10" t="s">
        <v>1302</v>
      </c>
      <c r="D293" s="10" t="s">
        <v>554</v>
      </c>
      <c r="E293" s="10" t="s">
        <v>11</v>
      </c>
      <c r="F293" s="17" t="s">
        <v>555</v>
      </c>
      <c r="G293" s="10" t="s">
        <v>9</v>
      </c>
      <c r="H293" s="18">
        <f>VLOOKUP(D293,[1]Rapport1!$B$5:$N$631,13,FALSE)</f>
        <v>6</v>
      </c>
      <c r="I293" s="18"/>
      <c r="J293" s="18"/>
      <c r="K293" s="18"/>
      <c r="L293" s="18"/>
      <c r="M293" s="18"/>
      <c r="N293" s="31"/>
    </row>
    <row r="294" spans="1:14" x14ac:dyDescent="0.25">
      <c r="A294" t="s">
        <v>19</v>
      </c>
      <c r="B294" s="10" t="s">
        <v>1302</v>
      </c>
      <c r="C294" s="10" t="s">
        <v>1302</v>
      </c>
      <c r="D294" s="10" t="s">
        <v>864</v>
      </c>
      <c r="E294" s="10" t="s">
        <v>11</v>
      </c>
      <c r="F294" s="17" t="s">
        <v>865</v>
      </c>
      <c r="G294" s="10" t="s">
        <v>9</v>
      </c>
      <c r="H294" s="18">
        <f>VLOOKUP(D294,[1]Rapport1!$B$5:$N$631,13,FALSE)</f>
        <v>7</v>
      </c>
      <c r="I294" s="18"/>
      <c r="J294" s="18"/>
      <c r="K294" s="18"/>
      <c r="L294" s="18"/>
      <c r="M294" s="18"/>
      <c r="N294" s="31"/>
    </row>
    <row r="295" spans="1:14" x14ac:dyDescent="0.25">
      <c r="A295" t="s">
        <v>19</v>
      </c>
      <c r="B295" s="10" t="s">
        <v>1302</v>
      </c>
      <c r="C295" s="10" t="s">
        <v>1302</v>
      </c>
      <c r="D295" s="10" t="s">
        <v>1030</v>
      </c>
      <c r="E295" s="10" t="s">
        <v>11</v>
      </c>
      <c r="F295" s="17" t="s">
        <v>1031</v>
      </c>
      <c r="G295" s="10" t="s">
        <v>9</v>
      </c>
      <c r="H295" s="18">
        <f>VLOOKUP(D295,[1]Rapport1!$B$5:$N$631,13,FALSE)</f>
        <v>9</v>
      </c>
      <c r="I295" s="18"/>
      <c r="J295" s="18"/>
      <c r="K295" s="18"/>
      <c r="L295" s="18"/>
      <c r="M295" s="18"/>
      <c r="N295" s="31"/>
    </row>
    <row r="296" spans="1:14" x14ac:dyDescent="0.25">
      <c r="A296" t="s">
        <v>19</v>
      </c>
      <c r="B296" s="10" t="s">
        <v>1302</v>
      </c>
      <c r="C296" s="10" t="s">
        <v>1302</v>
      </c>
      <c r="D296" s="10" t="s">
        <v>1090</v>
      </c>
      <c r="E296" s="10" t="s">
        <v>11</v>
      </c>
      <c r="F296" s="17" t="s">
        <v>1091</v>
      </c>
      <c r="G296" s="10" t="s">
        <v>9</v>
      </c>
      <c r="H296" s="18">
        <f>VLOOKUP(D296,[1]Rapport1!$B$5:$N$631,13,FALSE)</f>
        <v>4</v>
      </c>
      <c r="I296" s="18"/>
      <c r="J296" s="18"/>
      <c r="K296" s="18"/>
      <c r="L296" s="18"/>
      <c r="M296" s="18"/>
      <c r="N296" s="31"/>
    </row>
    <row r="297" spans="1:14" x14ac:dyDescent="0.25">
      <c r="A297" t="s">
        <v>26</v>
      </c>
      <c r="B297" s="10" t="s">
        <v>1304</v>
      </c>
      <c r="C297" s="10" t="s">
        <v>1304</v>
      </c>
      <c r="D297" s="10" t="s">
        <v>27</v>
      </c>
      <c r="E297" s="10" t="s">
        <v>7</v>
      </c>
      <c r="F297" s="17" t="s">
        <v>28</v>
      </c>
      <c r="G297" s="10" t="s">
        <v>9</v>
      </c>
      <c r="H297" s="18">
        <f>VLOOKUP(D297,[1]Rapport1!$B$5:$N$631,13,FALSE)</f>
        <v>11</v>
      </c>
      <c r="I297" s="18">
        <v>1</v>
      </c>
      <c r="J297" s="18"/>
      <c r="K297" s="18"/>
      <c r="L297" s="18"/>
      <c r="M297" s="18"/>
      <c r="N297" s="31"/>
    </row>
    <row r="298" spans="1:14" x14ac:dyDescent="0.25">
      <c r="A298" t="s">
        <v>26</v>
      </c>
      <c r="B298" s="10" t="s">
        <v>1304</v>
      </c>
      <c r="C298" s="10" t="s">
        <v>1304</v>
      </c>
      <c r="D298" s="10" t="s">
        <v>124</v>
      </c>
      <c r="E298" s="10" t="s">
        <v>7</v>
      </c>
      <c r="F298" s="17" t="s">
        <v>125</v>
      </c>
      <c r="G298" s="10" t="s">
        <v>9</v>
      </c>
      <c r="H298" s="18">
        <f>VLOOKUP(D298,[1]Rapport1!$B$5:$N$631,13,FALSE)</f>
        <v>10</v>
      </c>
      <c r="I298" s="18"/>
      <c r="J298" s="18"/>
      <c r="K298" s="18"/>
      <c r="L298" s="18"/>
      <c r="M298" s="18"/>
      <c r="N298" s="31"/>
    </row>
    <row r="299" spans="1:14" x14ac:dyDescent="0.25">
      <c r="A299" t="s">
        <v>26</v>
      </c>
      <c r="B299" s="10" t="s">
        <v>1304</v>
      </c>
      <c r="C299" s="10" t="s">
        <v>1304</v>
      </c>
      <c r="D299" s="10" t="s">
        <v>138</v>
      </c>
      <c r="E299" s="10" t="s">
        <v>7</v>
      </c>
      <c r="F299" s="17" t="s">
        <v>139</v>
      </c>
      <c r="G299" s="10" t="s">
        <v>9</v>
      </c>
      <c r="H299" s="18">
        <f>VLOOKUP(D299,[1]Rapport1!$B$5:$N$631,13,FALSE)</f>
        <v>9</v>
      </c>
      <c r="I299" s="18"/>
      <c r="J299" s="18"/>
      <c r="K299" s="18"/>
      <c r="L299" s="18"/>
      <c r="M299" s="18"/>
      <c r="N299" s="31"/>
    </row>
    <row r="300" spans="1:14" x14ac:dyDescent="0.25">
      <c r="A300" t="s">
        <v>26</v>
      </c>
      <c r="B300" s="10" t="s">
        <v>1304</v>
      </c>
      <c r="C300" s="10" t="s">
        <v>1304</v>
      </c>
      <c r="D300" s="10" t="s">
        <v>177</v>
      </c>
      <c r="E300" s="10" t="s">
        <v>7</v>
      </c>
      <c r="F300" s="17" t="s">
        <v>178</v>
      </c>
      <c r="G300" s="10" t="s">
        <v>9</v>
      </c>
      <c r="H300" s="18">
        <f>VLOOKUP(D300,[1]Rapport1!$B$5:$N$631,13,FALSE)</f>
        <v>13</v>
      </c>
      <c r="I300" s="18"/>
      <c r="J300" s="18">
        <v>1</v>
      </c>
      <c r="K300" s="18"/>
      <c r="L300" s="18"/>
      <c r="M300" s="18"/>
      <c r="N300" s="31"/>
    </row>
    <row r="301" spans="1:14" x14ac:dyDescent="0.25">
      <c r="A301" t="s">
        <v>26</v>
      </c>
      <c r="B301" s="10" t="s">
        <v>1304</v>
      </c>
      <c r="C301" s="10" t="s">
        <v>1304</v>
      </c>
      <c r="D301" s="10" t="s">
        <v>278</v>
      </c>
      <c r="E301" s="10" t="s">
        <v>7</v>
      </c>
      <c r="F301" s="17" t="s">
        <v>279</v>
      </c>
      <c r="G301" s="10" t="s">
        <v>9</v>
      </c>
      <c r="H301" s="18">
        <f>VLOOKUP(D301,[1]Rapport1!$B$5:$N$631,13,FALSE)</f>
        <v>9</v>
      </c>
      <c r="I301" s="18">
        <v>1</v>
      </c>
      <c r="J301" s="18"/>
      <c r="K301" s="18"/>
      <c r="L301" s="18"/>
      <c r="M301" s="18"/>
      <c r="N301" s="31"/>
    </row>
    <row r="302" spans="1:14" x14ac:dyDescent="0.25">
      <c r="A302" t="s">
        <v>26</v>
      </c>
      <c r="B302" s="10" t="s">
        <v>1304</v>
      </c>
      <c r="C302" s="10" t="s">
        <v>1304</v>
      </c>
      <c r="D302" s="10" t="s">
        <v>287</v>
      </c>
      <c r="E302" s="10" t="s">
        <v>7</v>
      </c>
      <c r="F302" s="17" t="s">
        <v>288</v>
      </c>
      <c r="G302" s="10" t="s">
        <v>9</v>
      </c>
      <c r="H302" s="18">
        <f>VLOOKUP(D302,[1]Rapport1!$B$5:$N$631,13,FALSE)</f>
        <v>10</v>
      </c>
      <c r="I302" s="18"/>
      <c r="J302" s="18"/>
      <c r="K302" s="18"/>
      <c r="L302" s="18"/>
      <c r="M302" s="18"/>
      <c r="N302" s="31"/>
    </row>
    <row r="303" spans="1:14" x14ac:dyDescent="0.25">
      <c r="A303" t="s">
        <v>26</v>
      </c>
      <c r="B303" s="10" t="s">
        <v>1304</v>
      </c>
      <c r="C303" s="10" t="s">
        <v>1304</v>
      </c>
      <c r="D303" s="10" t="s">
        <v>318</v>
      </c>
      <c r="E303" s="10" t="s">
        <v>7</v>
      </c>
      <c r="F303" s="17" t="s">
        <v>319</v>
      </c>
      <c r="G303" s="10" t="s">
        <v>9</v>
      </c>
      <c r="H303" s="18">
        <f>VLOOKUP(D303,[1]Rapport1!$B$5:$N$631,13,FALSE)</f>
        <v>11</v>
      </c>
      <c r="I303" s="18"/>
      <c r="J303" s="18"/>
      <c r="K303" s="18"/>
      <c r="L303" s="18"/>
      <c r="M303" s="18"/>
      <c r="N303" s="31"/>
    </row>
    <row r="304" spans="1:14" x14ac:dyDescent="0.25">
      <c r="A304" t="s">
        <v>26</v>
      </c>
      <c r="B304" s="10" t="s">
        <v>1304</v>
      </c>
      <c r="C304" s="10" t="s">
        <v>1304</v>
      </c>
      <c r="D304" s="10" t="s">
        <v>347</v>
      </c>
      <c r="E304" s="10" t="s">
        <v>7</v>
      </c>
      <c r="F304" s="17" t="s">
        <v>348</v>
      </c>
      <c r="G304" s="10" t="s">
        <v>9</v>
      </c>
      <c r="H304" s="18">
        <f>VLOOKUP(D304,[1]Rapport1!$B$5:$N$631,13,FALSE)</f>
        <v>12</v>
      </c>
      <c r="I304" s="18"/>
      <c r="J304" s="18"/>
      <c r="K304" s="18"/>
      <c r="L304" s="18"/>
      <c r="M304" s="18"/>
      <c r="N304" s="31"/>
    </row>
    <row r="305" spans="1:14" x14ac:dyDescent="0.25">
      <c r="A305" t="s">
        <v>26</v>
      </c>
      <c r="B305" s="10" t="s">
        <v>1304</v>
      </c>
      <c r="C305" s="10" t="s">
        <v>1304</v>
      </c>
      <c r="D305" s="10" t="s">
        <v>503</v>
      </c>
      <c r="E305" s="10" t="s">
        <v>7</v>
      </c>
      <c r="F305" s="17" t="s">
        <v>504</v>
      </c>
      <c r="G305" s="10" t="s">
        <v>9</v>
      </c>
      <c r="H305" s="18">
        <f>VLOOKUP(D305,[1]Rapport1!$B$5:$N$631,13,FALSE)</f>
        <v>9</v>
      </c>
      <c r="I305" s="18"/>
      <c r="J305" s="18"/>
      <c r="K305" s="18"/>
      <c r="L305" s="18"/>
      <c r="M305" s="18"/>
      <c r="N305" s="31"/>
    </row>
    <row r="306" spans="1:14" x14ac:dyDescent="0.25">
      <c r="A306" t="s">
        <v>26</v>
      </c>
      <c r="B306" s="10" t="s">
        <v>1304</v>
      </c>
      <c r="C306" s="10" t="s">
        <v>1304</v>
      </c>
      <c r="D306" s="10" t="s">
        <v>520</v>
      </c>
      <c r="E306" s="10" t="s">
        <v>7</v>
      </c>
      <c r="F306" s="17" t="s">
        <v>521</v>
      </c>
      <c r="G306" s="10" t="s">
        <v>9</v>
      </c>
      <c r="H306" s="18">
        <f>VLOOKUP(D306,[1]Rapport1!$B$5:$N$631,13,FALSE)</f>
        <v>8</v>
      </c>
      <c r="I306" s="18"/>
      <c r="J306" s="18"/>
      <c r="K306" s="18"/>
      <c r="L306" s="18"/>
      <c r="M306" s="18"/>
      <c r="N306" s="31"/>
    </row>
    <row r="307" spans="1:14" x14ac:dyDescent="0.25">
      <c r="A307" t="s">
        <v>26</v>
      </c>
      <c r="B307" s="10" t="s">
        <v>1304</v>
      </c>
      <c r="C307" s="10" t="s">
        <v>1304</v>
      </c>
      <c r="D307" s="10" t="s">
        <v>922</v>
      </c>
      <c r="E307" s="10" t="s">
        <v>7</v>
      </c>
      <c r="F307" s="17" t="s">
        <v>923</v>
      </c>
      <c r="G307" s="10" t="s">
        <v>9</v>
      </c>
      <c r="H307" s="18">
        <f>VLOOKUP(D307,[1]Rapport1!$B$5:$N$631,13,FALSE)</f>
        <v>10</v>
      </c>
      <c r="I307" s="18"/>
      <c r="J307" s="18"/>
      <c r="K307" s="18"/>
      <c r="L307" s="18"/>
      <c r="M307" s="18"/>
      <c r="N307" s="31"/>
    </row>
    <row r="308" spans="1:14" x14ac:dyDescent="0.25">
      <c r="A308" t="s">
        <v>26</v>
      </c>
      <c r="B308" s="10" t="s">
        <v>1304</v>
      </c>
      <c r="C308" s="10" t="s">
        <v>1304</v>
      </c>
      <c r="D308" s="10" t="s">
        <v>598</v>
      </c>
      <c r="E308" s="10" t="s">
        <v>11</v>
      </c>
      <c r="F308" s="17" t="s">
        <v>599</v>
      </c>
      <c r="G308" s="10" t="s">
        <v>9</v>
      </c>
      <c r="H308" s="18">
        <f>VLOOKUP(D308,[1]Rapport1!$B$5:$N$631,13,FALSE)</f>
        <v>8</v>
      </c>
      <c r="I308" s="18"/>
      <c r="J308" s="18"/>
      <c r="K308" s="18"/>
      <c r="L308" s="18"/>
      <c r="M308" s="18"/>
      <c r="N308" s="31"/>
    </row>
    <row r="309" spans="1:14" x14ac:dyDescent="0.25">
      <c r="A309" t="s">
        <v>26</v>
      </c>
      <c r="B309" s="10" t="s">
        <v>1304</v>
      </c>
      <c r="C309" s="10" t="s">
        <v>1304</v>
      </c>
      <c r="D309" s="10" t="s">
        <v>668</v>
      </c>
      <c r="E309" s="10" t="s">
        <v>11</v>
      </c>
      <c r="F309" s="17" t="s">
        <v>669</v>
      </c>
      <c r="G309" s="10" t="s">
        <v>9</v>
      </c>
      <c r="H309" s="18">
        <f>VLOOKUP(D309,[1]Rapport1!$B$5:$N$631,13,FALSE)</f>
        <v>6</v>
      </c>
      <c r="I309" s="18"/>
      <c r="J309" s="18"/>
      <c r="K309" s="18"/>
      <c r="L309" s="18"/>
      <c r="M309" s="18"/>
      <c r="N309" s="31"/>
    </row>
    <row r="310" spans="1:14" x14ac:dyDescent="0.25">
      <c r="A310" t="s">
        <v>26</v>
      </c>
      <c r="B310" s="10" t="s">
        <v>1304</v>
      </c>
      <c r="C310" s="10" t="s">
        <v>1304</v>
      </c>
      <c r="D310" s="10" t="s">
        <v>690</v>
      </c>
      <c r="E310" s="10" t="s">
        <v>11</v>
      </c>
      <c r="F310" s="17" t="s">
        <v>691</v>
      </c>
      <c r="G310" s="10" t="s">
        <v>9</v>
      </c>
      <c r="H310" s="18">
        <f>VLOOKUP(D310,[1]Rapport1!$B$5:$N$631,13,FALSE)</f>
        <v>8</v>
      </c>
      <c r="I310" s="18"/>
      <c r="J310" s="18"/>
      <c r="K310" s="18"/>
      <c r="L310" s="18"/>
      <c r="M310" s="18"/>
      <c r="N310" s="31"/>
    </row>
    <row r="311" spans="1:14" x14ac:dyDescent="0.25">
      <c r="A311" t="s">
        <v>26</v>
      </c>
      <c r="B311" s="10" t="s">
        <v>1304</v>
      </c>
      <c r="C311" s="10" t="s">
        <v>1304</v>
      </c>
      <c r="D311" s="10" t="s">
        <v>728</v>
      </c>
      <c r="E311" s="10" t="s">
        <v>11</v>
      </c>
      <c r="F311" s="17" t="s">
        <v>729</v>
      </c>
      <c r="G311" s="10" t="s">
        <v>9</v>
      </c>
      <c r="H311" s="18">
        <f>VLOOKUP(D311,[1]Rapport1!$B$5:$N$631,13,FALSE)</f>
        <v>4</v>
      </c>
      <c r="I311" s="18"/>
      <c r="J311" s="18"/>
      <c r="K311" s="18"/>
      <c r="L311" s="18"/>
      <c r="M311" s="18"/>
      <c r="N311" s="31"/>
    </row>
    <row r="312" spans="1:14" x14ac:dyDescent="0.25">
      <c r="A312" t="s">
        <v>26</v>
      </c>
      <c r="B312" s="10" t="s">
        <v>1304</v>
      </c>
      <c r="C312" s="10" t="s">
        <v>1304</v>
      </c>
      <c r="D312" s="10" t="s">
        <v>801</v>
      </c>
      <c r="E312" s="10" t="s">
        <v>11</v>
      </c>
      <c r="F312" s="17" t="s">
        <v>802</v>
      </c>
      <c r="G312" s="10" t="s">
        <v>9</v>
      </c>
      <c r="H312" s="18">
        <f>VLOOKUP(D312,[1]Rapport1!$B$5:$N$631,13,FALSE)</f>
        <v>6</v>
      </c>
      <c r="I312" s="18"/>
      <c r="J312" s="18"/>
      <c r="K312" s="18"/>
      <c r="L312" s="18"/>
      <c r="M312" s="18"/>
      <c r="N312" s="31"/>
    </row>
    <row r="313" spans="1:14" x14ac:dyDescent="0.25">
      <c r="A313" t="s">
        <v>26</v>
      </c>
      <c r="B313" s="10" t="s">
        <v>1304</v>
      </c>
      <c r="C313" s="10" t="s">
        <v>1304</v>
      </c>
      <c r="D313" s="10" t="s">
        <v>833</v>
      </c>
      <c r="E313" s="10" t="s">
        <v>11</v>
      </c>
      <c r="F313" s="17" t="s">
        <v>834</v>
      </c>
      <c r="G313" s="10" t="s">
        <v>9</v>
      </c>
      <c r="H313" s="18">
        <f>VLOOKUP(D313,[1]Rapport1!$B$5:$N$631,13,FALSE)</f>
        <v>11</v>
      </c>
      <c r="I313" s="18"/>
      <c r="J313" s="18"/>
      <c r="K313" s="18"/>
      <c r="L313" s="18"/>
      <c r="M313" s="18"/>
      <c r="N313" s="31"/>
    </row>
    <row r="314" spans="1:14" x14ac:dyDescent="0.25">
      <c r="A314" t="s">
        <v>26</v>
      </c>
      <c r="B314" s="10" t="s">
        <v>1304</v>
      </c>
      <c r="C314" s="10" t="s">
        <v>1304</v>
      </c>
      <c r="D314" s="10" t="s">
        <v>856</v>
      </c>
      <c r="E314" s="10" t="s">
        <v>11</v>
      </c>
      <c r="F314" s="17" t="s">
        <v>857</v>
      </c>
      <c r="G314" s="10" t="s">
        <v>9</v>
      </c>
      <c r="H314" s="18">
        <f>VLOOKUP(D314,[1]Rapport1!$B$5:$N$631,13,FALSE)</f>
        <v>6</v>
      </c>
      <c r="I314" s="18"/>
      <c r="J314" s="18"/>
      <c r="K314" s="18"/>
      <c r="L314" s="18"/>
      <c r="M314" s="18"/>
      <c r="N314" s="31"/>
    </row>
    <row r="315" spans="1:14" x14ac:dyDescent="0.25">
      <c r="A315" t="s">
        <v>26</v>
      </c>
      <c r="B315" s="10" t="s">
        <v>1304</v>
      </c>
      <c r="C315" s="10" t="s">
        <v>1304</v>
      </c>
      <c r="D315" s="10" t="s">
        <v>924</v>
      </c>
      <c r="E315" s="10" t="s">
        <v>11</v>
      </c>
      <c r="F315" s="17" t="s">
        <v>925</v>
      </c>
      <c r="G315" s="10" t="s">
        <v>9</v>
      </c>
      <c r="H315" s="18">
        <f>VLOOKUP(D315,[1]Rapport1!$B$5:$N$631,13,FALSE)</f>
        <v>4</v>
      </c>
      <c r="I315" s="18"/>
      <c r="J315" s="18"/>
      <c r="K315" s="18"/>
      <c r="L315" s="18"/>
      <c r="M315" s="18"/>
      <c r="N315" s="31"/>
    </row>
    <row r="316" spans="1:14" x14ac:dyDescent="0.25">
      <c r="A316" t="s">
        <v>26</v>
      </c>
      <c r="B316" s="10" t="s">
        <v>1304</v>
      </c>
      <c r="C316" s="10" t="s">
        <v>1304</v>
      </c>
      <c r="D316" s="10" t="s">
        <v>942</v>
      </c>
      <c r="E316" s="10" t="s">
        <v>11</v>
      </c>
      <c r="F316" s="17" t="s">
        <v>943</v>
      </c>
      <c r="G316" s="10" t="s">
        <v>9</v>
      </c>
      <c r="H316" s="18">
        <f>VLOOKUP(D316,[1]Rapport1!$B$5:$N$631,13,FALSE)</f>
        <v>5</v>
      </c>
      <c r="I316" s="18"/>
      <c r="J316" s="18"/>
      <c r="K316" s="18"/>
      <c r="L316" s="18"/>
      <c r="M316" s="18"/>
      <c r="N316" s="31"/>
    </row>
    <row r="317" spans="1:14" x14ac:dyDescent="0.25">
      <c r="A317" t="s">
        <v>26</v>
      </c>
      <c r="B317" s="10" t="s">
        <v>1304</v>
      </c>
      <c r="C317" s="10" t="s">
        <v>1304</v>
      </c>
      <c r="D317" s="10" t="s">
        <v>952</v>
      </c>
      <c r="E317" s="10" t="s">
        <v>11</v>
      </c>
      <c r="F317" s="17" t="s">
        <v>953</v>
      </c>
      <c r="G317" s="10" t="s">
        <v>9</v>
      </c>
      <c r="H317" s="18">
        <f>VLOOKUP(D317,[1]Rapport1!$B$5:$N$631,13,FALSE)</f>
        <v>6</v>
      </c>
      <c r="I317" s="18"/>
      <c r="J317" s="18"/>
      <c r="K317" s="18"/>
      <c r="L317" s="18"/>
      <c r="M317" s="18"/>
      <c r="N317" s="31"/>
    </row>
    <row r="318" spans="1:14" x14ac:dyDescent="0.25">
      <c r="A318" t="s">
        <v>26</v>
      </c>
      <c r="B318" s="10" t="s">
        <v>1304</v>
      </c>
      <c r="C318" s="10" t="s">
        <v>1304</v>
      </c>
      <c r="D318" s="10" t="s">
        <v>1032</v>
      </c>
      <c r="E318" s="10" t="s">
        <v>11</v>
      </c>
      <c r="F318" s="17" t="s">
        <v>1033</v>
      </c>
      <c r="G318" s="10" t="s">
        <v>9</v>
      </c>
      <c r="H318" s="18">
        <f>VLOOKUP(D318,[1]Rapport1!$B$5:$N$631,13,FALSE)</f>
        <v>5</v>
      </c>
      <c r="I318" s="18"/>
      <c r="J318" s="18"/>
      <c r="K318" s="18"/>
      <c r="L318" s="18"/>
      <c r="M318" s="18"/>
      <c r="N318" s="31"/>
    </row>
    <row r="319" spans="1:14" x14ac:dyDescent="0.25">
      <c r="A319" t="s">
        <v>26</v>
      </c>
      <c r="B319" s="10" t="s">
        <v>1304</v>
      </c>
      <c r="C319" s="10" t="s">
        <v>1304</v>
      </c>
      <c r="D319" s="10" t="s">
        <v>1060</v>
      </c>
      <c r="E319" s="10" t="s">
        <v>11</v>
      </c>
      <c r="F319" s="17" t="s">
        <v>1061</v>
      </c>
      <c r="G319" s="10" t="s">
        <v>9</v>
      </c>
      <c r="H319" s="18">
        <f>VLOOKUP(D319,[1]Rapport1!$B$5:$N$631,13,FALSE)</f>
        <v>5</v>
      </c>
      <c r="I319" s="18"/>
      <c r="J319" s="18"/>
      <c r="K319" s="18"/>
      <c r="L319" s="18"/>
      <c r="M319" s="18"/>
      <c r="N319" s="31"/>
    </row>
    <row r="320" spans="1:14" x14ac:dyDescent="0.25">
      <c r="A320" t="s">
        <v>26</v>
      </c>
      <c r="B320" s="10" t="s">
        <v>1304</v>
      </c>
      <c r="C320" s="10" t="s">
        <v>1304</v>
      </c>
      <c r="D320" s="10" t="s">
        <v>1088</v>
      </c>
      <c r="E320" s="10" t="s">
        <v>11</v>
      </c>
      <c r="F320" s="17" t="s">
        <v>1089</v>
      </c>
      <c r="G320" s="10" t="s">
        <v>9</v>
      </c>
      <c r="H320" s="18">
        <f>VLOOKUP(D320,[1]Rapport1!$B$5:$N$631,13,FALSE)</f>
        <v>5</v>
      </c>
      <c r="I320" s="18"/>
      <c r="J320" s="18"/>
      <c r="K320" s="18"/>
      <c r="L320" s="18"/>
      <c r="M320" s="18"/>
      <c r="N320" s="31"/>
    </row>
    <row r="321" spans="1:14" x14ac:dyDescent="0.25">
      <c r="A321" t="s">
        <v>5</v>
      </c>
      <c r="B321" s="10" t="s">
        <v>1299</v>
      </c>
      <c r="C321" s="10" t="s">
        <v>1299</v>
      </c>
      <c r="D321" s="10" t="s">
        <v>1106</v>
      </c>
      <c r="E321" s="10" t="s">
        <v>35</v>
      </c>
      <c r="F321" s="17" t="s">
        <v>1107</v>
      </c>
      <c r="G321" s="10" t="s">
        <v>9</v>
      </c>
      <c r="H321" s="18">
        <f>VLOOKUP(D321,[1]Rapport1!$B$5:$N$631,13,FALSE)</f>
        <v>11</v>
      </c>
      <c r="I321" s="18"/>
      <c r="J321" s="18"/>
      <c r="K321" s="18"/>
      <c r="L321" s="18"/>
      <c r="M321" s="18"/>
      <c r="N321" s="31"/>
    </row>
    <row r="322" spans="1:14" x14ac:dyDescent="0.25">
      <c r="A322" t="s">
        <v>5</v>
      </c>
      <c r="B322" s="10" t="s">
        <v>1299</v>
      </c>
      <c r="C322" s="10" t="s">
        <v>1299</v>
      </c>
      <c r="D322" s="10" t="s">
        <v>6</v>
      </c>
      <c r="E322" s="10" t="s">
        <v>7</v>
      </c>
      <c r="F322" s="17" t="s">
        <v>8</v>
      </c>
      <c r="G322" s="10" t="s">
        <v>9</v>
      </c>
      <c r="H322" s="18">
        <f>VLOOKUP(D322,[1]Rapport1!$B$5:$N$631,13,FALSE)</f>
        <v>12</v>
      </c>
      <c r="I322" s="18">
        <v>1</v>
      </c>
      <c r="J322" s="18"/>
      <c r="K322" s="18"/>
      <c r="L322" s="18"/>
      <c r="M322" s="18"/>
      <c r="N322" s="31"/>
    </row>
    <row r="323" spans="1:14" x14ac:dyDescent="0.25">
      <c r="A323" t="s">
        <v>5</v>
      </c>
      <c r="B323" s="10" t="s">
        <v>1299</v>
      </c>
      <c r="C323" s="10" t="s">
        <v>1299</v>
      </c>
      <c r="D323" s="10" t="s">
        <v>100</v>
      </c>
      <c r="E323" s="10" t="s">
        <v>7</v>
      </c>
      <c r="F323" s="17" t="s">
        <v>101</v>
      </c>
      <c r="G323" s="10" t="s">
        <v>9</v>
      </c>
      <c r="H323" s="18">
        <f>VLOOKUP(D323,[1]Rapport1!$B$5:$N$631,13,FALSE)</f>
        <v>10</v>
      </c>
      <c r="I323" s="18"/>
      <c r="J323" s="18"/>
      <c r="K323" s="18"/>
      <c r="L323" s="18"/>
      <c r="M323" s="18"/>
      <c r="N323" s="31"/>
    </row>
    <row r="324" spans="1:14" x14ac:dyDescent="0.25">
      <c r="A324" t="s">
        <v>5</v>
      </c>
      <c r="B324" s="10" t="s">
        <v>1299</v>
      </c>
      <c r="C324" s="10" t="s">
        <v>1299</v>
      </c>
      <c r="D324" s="10" t="s">
        <v>140</v>
      </c>
      <c r="E324" s="10" t="s">
        <v>7</v>
      </c>
      <c r="F324" s="17" t="s">
        <v>141</v>
      </c>
      <c r="G324" s="10" t="s">
        <v>9</v>
      </c>
      <c r="H324" s="18">
        <f>VLOOKUP(D324,[1]Rapport1!$B$5:$N$631,13,FALSE)</f>
        <v>9</v>
      </c>
      <c r="I324" s="18"/>
      <c r="J324" s="18"/>
      <c r="K324" s="18"/>
      <c r="L324" s="18"/>
      <c r="M324" s="18"/>
      <c r="N324" s="31"/>
    </row>
    <row r="325" spans="1:14" x14ac:dyDescent="0.25">
      <c r="A325" t="s">
        <v>5</v>
      </c>
      <c r="B325" s="10" t="s">
        <v>1299</v>
      </c>
      <c r="C325" s="10" t="s">
        <v>1299</v>
      </c>
      <c r="D325" s="10" t="s">
        <v>145</v>
      </c>
      <c r="E325" s="10" t="s">
        <v>7</v>
      </c>
      <c r="F325" s="17" t="s">
        <v>146</v>
      </c>
      <c r="G325" s="10" t="s">
        <v>9</v>
      </c>
      <c r="H325" s="18">
        <f>VLOOKUP(D325,[1]Rapport1!$B$5:$N$631,13,FALSE)</f>
        <v>12</v>
      </c>
      <c r="I325" s="18">
        <v>1</v>
      </c>
      <c r="J325" s="18"/>
      <c r="K325" s="18"/>
      <c r="L325" s="18"/>
      <c r="M325" s="18"/>
      <c r="N325" s="31"/>
    </row>
    <row r="326" spans="1:14" x14ac:dyDescent="0.25">
      <c r="A326" t="s">
        <v>5</v>
      </c>
      <c r="B326" s="10" t="s">
        <v>1299</v>
      </c>
      <c r="C326" s="10" t="s">
        <v>1299</v>
      </c>
      <c r="D326" s="10" t="s">
        <v>216</v>
      </c>
      <c r="E326" s="10" t="s">
        <v>7</v>
      </c>
      <c r="F326" s="17" t="s">
        <v>217</v>
      </c>
      <c r="G326" s="10" t="s">
        <v>9</v>
      </c>
      <c r="H326" s="18">
        <f>VLOOKUP(D326,[1]Rapport1!$B$5:$N$631,13,FALSE)</f>
        <v>11</v>
      </c>
      <c r="I326" s="18"/>
      <c r="J326" s="18">
        <v>1</v>
      </c>
      <c r="K326" s="18"/>
      <c r="L326" s="18"/>
      <c r="M326" s="18"/>
      <c r="N326" s="31"/>
    </row>
    <row r="327" spans="1:14" x14ac:dyDescent="0.25">
      <c r="A327" t="s">
        <v>5</v>
      </c>
      <c r="B327" s="10" t="s">
        <v>1299</v>
      </c>
      <c r="C327" s="10" t="s">
        <v>1299</v>
      </c>
      <c r="D327" s="10" t="s">
        <v>382</v>
      </c>
      <c r="E327" s="10" t="s">
        <v>7</v>
      </c>
      <c r="F327" s="17" t="s">
        <v>383</v>
      </c>
      <c r="G327" s="10" t="s">
        <v>9</v>
      </c>
      <c r="H327" s="18">
        <f>VLOOKUP(D327,[1]Rapport1!$B$5:$N$631,13,FALSE)</f>
        <v>5</v>
      </c>
      <c r="I327" s="18"/>
      <c r="J327" s="18"/>
      <c r="K327" s="18"/>
      <c r="L327" s="18"/>
      <c r="M327" s="18"/>
      <c r="N327" s="31"/>
    </row>
    <row r="328" spans="1:14" x14ac:dyDescent="0.25">
      <c r="A328" t="s">
        <v>5</v>
      </c>
      <c r="B328" s="10" t="s">
        <v>1299</v>
      </c>
      <c r="C328" s="10" t="s">
        <v>1299</v>
      </c>
      <c r="D328" s="10" t="s">
        <v>514</v>
      </c>
      <c r="E328" s="10" t="s">
        <v>7</v>
      </c>
      <c r="F328" s="17" t="s">
        <v>515</v>
      </c>
      <c r="G328" s="10" t="s">
        <v>9</v>
      </c>
      <c r="H328" s="18">
        <f>VLOOKUP(D328,[1]Rapport1!$B$5:$N$631,13,FALSE)</f>
        <v>10</v>
      </c>
      <c r="I328" s="18">
        <v>1</v>
      </c>
      <c r="J328" s="18"/>
      <c r="K328" s="18"/>
      <c r="L328" s="18"/>
      <c r="M328" s="18"/>
      <c r="N328" s="31"/>
    </row>
    <row r="329" spans="1:14" x14ac:dyDescent="0.25">
      <c r="A329" t="s">
        <v>5</v>
      </c>
      <c r="B329" s="10" t="s">
        <v>1299</v>
      </c>
      <c r="C329" s="10" t="s">
        <v>1299</v>
      </c>
      <c r="D329" s="10" t="s">
        <v>998</v>
      </c>
      <c r="E329" s="10" t="s">
        <v>7</v>
      </c>
      <c r="F329" s="17" t="s">
        <v>999</v>
      </c>
      <c r="G329" s="10" t="s">
        <v>9</v>
      </c>
      <c r="H329" s="18">
        <f>VLOOKUP(D329,[1]Rapport1!$B$5:$N$631,13,FALSE)</f>
        <v>13</v>
      </c>
      <c r="I329" s="18"/>
      <c r="J329" s="18"/>
      <c r="K329" s="18"/>
      <c r="L329" s="18"/>
      <c r="M329" s="18"/>
      <c r="N329" s="31"/>
    </row>
    <row r="330" spans="1:14" x14ac:dyDescent="0.25">
      <c r="A330" t="s">
        <v>5</v>
      </c>
      <c r="B330" s="10" t="s">
        <v>1299</v>
      </c>
      <c r="C330" s="10" t="s">
        <v>1299</v>
      </c>
      <c r="D330" s="10" t="s">
        <v>1192</v>
      </c>
      <c r="E330" s="10" t="s">
        <v>7</v>
      </c>
      <c r="F330" s="17" t="s">
        <v>1193</v>
      </c>
      <c r="G330" s="10" t="s">
        <v>9</v>
      </c>
      <c r="H330" s="18">
        <f>VLOOKUP(D330,[1]Rapport1!$B$5:$N$631,13,FALSE)</f>
        <v>9</v>
      </c>
      <c r="I330" s="18"/>
      <c r="J330" s="18"/>
      <c r="K330" s="18">
        <v>1</v>
      </c>
      <c r="L330" s="18"/>
      <c r="M330" s="18"/>
      <c r="N330" s="31"/>
    </row>
    <row r="331" spans="1:14" x14ac:dyDescent="0.25">
      <c r="A331" t="s">
        <v>5</v>
      </c>
      <c r="B331" s="10" t="s">
        <v>1299</v>
      </c>
      <c r="C331" s="10" t="s">
        <v>1299</v>
      </c>
      <c r="D331" s="10" t="s">
        <v>570</v>
      </c>
      <c r="E331" s="10" t="s">
        <v>11</v>
      </c>
      <c r="F331" s="17" t="s">
        <v>571</v>
      </c>
      <c r="G331" s="10" t="s">
        <v>9</v>
      </c>
      <c r="H331" s="18">
        <f>VLOOKUP(D331,[1]Rapport1!$B$5:$N$631,13,FALSE)</f>
        <v>5</v>
      </c>
      <c r="I331" s="18"/>
      <c r="J331" s="18"/>
      <c r="K331" s="18"/>
      <c r="L331" s="18"/>
      <c r="M331" s="18"/>
      <c r="N331" s="31"/>
    </row>
    <row r="332" spans="1:14" x14ac:dyDescent="0.25">
      <c r="A332" t="s">
        <v>5</v>
      </c>
      <c r="B332" s="10" t="s">
        <v>1299</v>
      </c>
      <c r="C332" s="10" t="s">
        <v>1299</v>
      </c>
      <c r="D332" s="10" t="s">
        <v>656</v>
      </c>
      <c r="E332" s="10" t="s">
        <v>11</v>
      </c>
      <c r="F332" s="17" t="s">
        <v>657</v>
      </c>
      <c r="G332" s="10" t="s">
        <v>9</v>
      </c>
      <c r="H332" s="18">
        <f>VLOOKUP(D332,[1]Rapport1!$B$5:$N$631,13,FALSE)</f>
        <v>5</v>
      </c>
      <c r="I332" s="18"/>
      <c r="J332" s="18"/>
      <c r="K332" s="18"/>
      <c r="L332" s="18"/>
      <c r="M332" s="18"/>
      <c r="N332" s="31"/>
    </row>
    <row r="333" spans="1:14" x14ac:dyDescent="0.25">
      <c r="A333" t="s">
        <v>5</v>
      </c>
      <c r="B333" s="10" t="s">
        <v>1299</v>
      </c>
      <c r="C333" s="10" t="s">
        <v>1299</v>
      </c>
      <c r="D333" s="10" t="s">
        <v>732</v>
      </c>
      <c r="E333" s="10" t="s">
        <v>11</v>
      </c>
      <c r="F333" s="17" t="s">
        <v>733</v>
      </c>
      <c r="G333" s="10" t="s">
        <v>9</v>
      </c>
      <c r="H333" s="18">
        <f>VLOOKUP(D333,[1]Rapport1!$B$5:$N$631,13,FALSE)</f>
        <v>7</v>
      </c>
      <c r="I333" s="18"/>
      <c r="J333" s="18"/>
      <c r="K333" s="18"/>
      <c r="L333" s="18"/>
      <c r="M333" s="18"/>
      <c r="N333" s="31"/>
    </row>
    <row r="334" spans="1:14" x14ac:dyDescent="0.25">
      <c r="A334" t="s">
        <v>5</v>
      </c>
      <c r="B334" s="10" t="s">
        <v>1299</v>
      </c>
      <c r="C334" s="10" t="s">
        <v>1299</v>
      </c>
      <c r="D334" s="10" t="s">
        <v>741</v>
      </c>
      <c r="E334" s="10" t="s">
        <v>11</v>
      </c>
      <c r="F334" s="17" t="s">
        <v>742</v>
      </c>
      <c r="G334" s="10" t="s">
        <v>9</v>
      </c>
      <c r="H334" s="18">
        <f>VLOOKUP(D334,[1]Rapport1!$B$5:$N$631,13,FALSE)</f>
        <v>7</v>
      </c>
      <c r="I334" s="18"/>
      <c r="J334" s="18"/>
      <c r="K334" s="18"/>
      <c r="L334" s="18"/>
      <c r="M334" s="18"/>
      <c r="N334" s="31"/>
    </row>
    <row r="335" spans="1:14" x14ac:dyDescent="0.25">
      <c r="A335" t="s">
        <v>5</v>
      </c>
      <c r="B335" s="10" t="s">
        <v>1299</v>
      </c>
      <c r="C335" s="10" t="s">
        <v>1299</v>
      </c>
      <c r="D335" s="10" t="s">
        <v>777</v>
      </c>
      <c r="E335" s="10" t="s">
        <v>11</v>
      </c>
      <c r="F335" s="17" t="s">
        <v>778</v>
      </c>
      <c r="G335" s="10" t="s">
        <v>9</v>
      </c>
      <c r="H335" s="18">
        <f>VLOOKUP(D335,[1]Rapport1!$B$5:$N$631,13,FALSE)</f>
        <v>8</v>
      </c>
      <c r="I335" s="18"/>
      <c r="J335" s="18"/>
      <c r="K335" s="18"/>
      <c r="L335" s="18"/>
      <c r="M335" s="18"/>
      <c r="N335" s="31"/>
    </row>
    <row r="336" spans="1:14" x14ac:dyDescent="0.25">
      <c r="A336" t="s">
        <v>5</v>
      </c>
      <c r="B336" s="10" t="s">
        <v>1299</v>
      </c>
      <c r="C336" s="10" t="s">
        <v>1299</v>
      </c>
      <c r="D336" s="10" t="s">
        <v>852</v>
      </c>
      <c r="E336" s="10" t="s">
        <v>11</v>
      </c>
      <c r="F336" s="17" t="s">
        <v>853</v>
      </c>
      <c r="G336" s="10" t="s">
        <v>9</v>
      </c>
      <c r="H336" s="18">
        <f>VLOOKUP(D336,[1]Rapport1!$B$5:$N$631,13,FALSE)</f>
        <v>7</v>
      </c>
      <c r="I336" s="18"/>
      <c r="J336" s="18"/>
      <c r="K336" s="18"/>
      <c r="L336" s="18"/>
      <c r="M336" s="18"/>
      <c r="N336" s="31"/>
    </row>
    <row r="337" spans="1:14" x14ac:dyDescent="0.25">
      <c r="A337" t="s">
        <v>5</v>
      </c>
      <c r="B337" s="10" t="s">
        <v>1299</v>
      </c>
      <c r="C337" s="10" t="s">
        <v>1299</v>
      </c>
      <c r="D337" s="10" t="s">
        <v>860</v>
      </c>
      <c r="E337" s="10" t="s">
        <v>11</v>
      </c>
      <c r="F337" s="17" t="s">
        <v>861</v>
      </c>
      <c r="G337" s="10" t="s">
        <v>9</v>
      </c>
      <c r="H337" s="18">
        <f>VLOOKUP(D337,[1]Rapport1!$B$5:$N$631,13,FALSE)</f>
        <v>6</v>
      </c>
      <c r="I337" s="18"/>
      <c r="J337" s="18"/>
      <c r="K337" s="18"/>
      <c r="L337" s="18"/>
      <c r="M337" s="18"/>
      <c r="N337" s="31"/>
    </row>
    <row r="338" spans="1:14" x14ac:dyDescent="0.25">
      <c r="A338" t="s">
        <v>5</v>
      </c>
      <c r="B338" s="10" t="s">
        <v>1299</v>
      </c>
      <c r="C338" s="10" t="s">
        <v>1299</v>
      </c>
      <c r="D338" s="10" t="s">
        <v>1108</v>
      </c>
      <c r="E338" s="10" t="s">
        <v>11</v>
      </c>
      <c r="F338" s="17" t="s">
        <v>1109</v>
      </c>
      <c r="G338" s="10" t="s">
        <v>9</v>
      </c>
      <c r="H338" s="18">
        <f>VLOOKUP(D338,[1]Rapport1!$B$5:$N$631,13,FALSE)</f>
        <v>8</v>
      </c>
      <c r="I338" s="18"/>
      <c r="J338" s="18"/>
      <c r="K338" s="18"/>
      <c r="L338" s="18"/>
      <c r="M338" s="18"/>
      <c r="N338" s="31"/>
    </row>
    <row r="339" spans="1:14" x14ac:dyDescent="0.25">
      <c r="A339" t="s">
        <v>5</v>
      </c>
      <c r="B339" s="10" t="s">
        <v>1299</v>
      </c>
      <c r="C339" s="10" t="s">
        <v>1299</v>
      </c>
      <c r="D339" s="10" t="s">
        <v>1110</v>
      </c>
      <c r="E339" s="10" t="s">
        <v>11</v>
      </c>
      <c r="F339" s="17" t="s">
        <v>1111</v>
      </c>
      <c r="G339" s="10" t="s">
        <v>9</v>
      </c>
      <c r="H339" s="18">
        <f>VLOOKUP(D339,[1]Rapport1!$B$5:$N$631,13,FALSE)</f>
        <v>6</v>
      </c>
      <c r="I339" s="18"/>
      <c r="J339" s="18"/>
      <c r="K339" s="18"/>
      <c r="L339" s="18"/>
      <c r="M339" s="18"/>
      <c r="N339" s="31"/>
    </row>
    <row r="340" spans="1:14" x14ac:dyDescent="0.25">
      <c r="A340" t="s">
        <v>5</v>
      </c>
      <c r="B340" s="10" t="s">
        <v>1299</v>
      </c>
      <c r="C340" s="10" t="s">
        <v>1299</v>
      </c>
      <c r="D340" s="10" t="s">
        <v>1148</v>
      </c>
      <c r="E340" s="10" t="s">
        <v>11</v>
      </c>
      <c r="F340" s="17" t="s">
        <v>1149</v>
      </c>
      <c r="G340" s="10" t="s">
        <v>9</v>
      </c>
      <c r="H340" s="18">
        <f>VLOOKUP(D340,[1]Rapport1!$B$5:$N$631,13,FALSE)</f>
        <v>6</v>
      </c>
      <c r="I340" s="18"/>
      <c r="J340" s="18"/>
      <c r="K340" s="18">
        <v>1</v>
      </c>
      <c r="L340" s="18"/>
      <c r="M340" s="18"/>
      <c r="N340" s="31"/>
    </row>
    <row r="341" spans="1:14" x14ac:dyDescent="0.25">
      <c r="A341" t="s">
        <v>5</v>
      </c>
      <c r="B341" s="10" t="s">
        <v>1299</v>
      </c>
      <c r="C341" s="10" t="s">
        <v>1299</v>
      </c>
      <c r="D341" s="10" t="s">
        <v>1044</v>
      </c>
      <c r="E341" s="10" t="s">
        <v>60</v>
      </c>
      <c r="F341" s="17" t="s">
        <v>1045</v>
      </c>
      <c r="G341" s="10" t="s">
        <v>9</v>
      </c>
      <c r="H341" s="18">
        <f>VLOOKUP(D341,[1]Rapport1!$B$5:$N$631,13,FALSE)</f>
        <v>8</v>
      </c>
      <c r="I341" s="18"/>
      <c r="J341" s="18"/>
      <c r="K341" s="18"/>
      <c r="L341" s="18"/>
      <c r="M341" s="18"/>
      <c r="N341" s="31"/>
    </row>
    <row r="342" spans="1:14" x14ac:dyDescent="0.25">
      <c r="A342" t="s">
        <v>5</v>
      </c>
      <c r="B342" s="10" t="s">
        <v>1299</v>
      </c>
      <c r="C342" s="10" t="s">
        <v>1299</v>
      </c>
      <c r="D342" s="10" t="s">
        <v>1254</v>
      </c>
      <c r="E342" s="10" t="s">
        <v>60</v>
      </c>
      <c r="F342" s="17" t="s">
        <v>1255</v>
      </c>
      <c r="G342" s="10" t="s">
        <v>9</v>
      </c>
      <c r="H342" s="18">
        <f>VLOOKUP(D342,[1]Rapport1!$B$5:$N$631,13,FALSE)</f>
        <v>7</v>
      </c>
      <c r="I342" s="18"/>
      <c r="J342" s="18"/>
      <c r="K342" s="18"/>
      <c r="L342" s="18"/>
      <c r="M342" s="18"/>
      <c r="N342" s="31"/>
    </row>
    <row r="343" spans="1:14" x14ac:dyDescent="0.25">
      <c r="A343" t="s">
        <v>5</v>
      </c>
      <c r="B343" s="10" t="s">
        <v>1299</v>
      </c>
      <c r="C343" s="10" t="s">
        <v>1299</v>
      </c>
      <c r="D343" s="10" t="s">
        <v>1280</v>
      </c>
      <c r="E343" s="10" t="s">
        <v>60</v>
      </c>
      <c r="F343" s="17" t="s">
        <v>1281</v>
      </c>
      <c r="G343" s="10" t="s">
        <v>9</v>
      </c>
      <c r="H343" s="18">
        <f>VLOOKUP(D343,[1]Rapport1!$B$5:$N$631,13,FALSE)</f>
        <v>8</v>
      </c>
      <c r="I343" s="18"/>
      <c r="J343" s="18"/>
      <c r="K343" s="18"/>
      <c r="L343" s="18"/>
      <c r="M343" s="18"/>
      <c r="N343" s="31"/>
    </row>
    <row r="344" spans="1:14" x14ac:dyDescent="0.25">
      <c r="A344" t="s">
        <v>52</v>
      </c>
      <c r="B344" s="10" t="s">
        <v>1310</v>
      </c>
      <c r="C344" s="10" t="s">
        <v>1310</v>
      </c>
      <c r="D344" s="10" t="s">
        <v>72</v>
      </c>
      <c r="E344" s="10" t="s">
        <v>35</v>
      </c>
      <c r="F344" s="17" t="s">
        <v>73</v>
      </c>
      <c r="G344" s="10" t="s">
        <v>55</v>
      </c>
      <c r="H344" s="18">
        <f>VLOOKUP(D344,[1]Rapport1!$B$5:$N$631,13,FALSE)</f>
        <v>9</v>
      </c>
      <c r="I344" s="18">
        <v>1</v>
      </c>
      <c r="J344" s="18"/>
      <c r="K344" s="18"/>
      <c r="L344" s="18"/>
      <c r="M344" s="18"/>
      <c r="N344" s="31"/>
    </row>
    <row r="345" spans="1:14" x14ac:dyDescent="0.25">
      <c r="A345" t="s">
        <v>52</v>
      </c>
      <c r="B345" s="10" t="s">
        <v>1310</v>
      </c>
      <c r="C345" s="10" t="s">
        <v>1310</v>
      </c>
      <c r="D345" s="10" t="s">
        <v>212</v>
      </c>
      <c r="E345" s="10" t="s">
        <v>35</v>
      </c>
      <c r="F345" s="17" t="s">
        <v>213</v>
      </c>
      <c r="G345" s="10" t="s">
        <v>55</v>
      </c>
      <c r="H345" s="18">
        <f>VLOOKUP(D345,[1]Rapport1!$B$5:$N$631,13,FALSE)</f>
        <v>14</v>
      </c>
      <c r="I345" s="18"/>
      <c r="J345" s="18">
        <v>1</v>
      </c>
      <c r="K345" s="18"/>
      <c r="L345" s="18"/>
      <c r="M345" s="18"/>
      <c r="N345" s="31"/>
    </row>
    <row r="346" spans="1:14" x14ac:dyDescent="0.25">
      <c r="A346" t="s">
        <v>52</v>
      </c>
      <c r="B346" s="10" t="s">
        <v>1310</v>
      </c>
      <c r="C346" s="10" t="s">
        <v>1310</v>
      </c>
      <c r="D346" s="10" t="s">
        <v>426</v>
      </c>
      <c r="E346" s="10" t="s">
        <v>35</v>
      </c>
      <c r="F346" s="17" t="s">
        <v>427</v>
      </c>
      <c r="G346" s="10" t="s">
        <v>55</v>
      </c>
      <c r="H346" s="18">
        <v>14</v>
      </c>
      <c r="I346" s="18">
        <v>1</v>
      </c>
      <c r="J346" s="18"/>
      <c r="K346" s="18"/>
      <c r="L346" s="18"/>
      <c r="M346" s="18">
        <v>0.5</v>
      </c>
      <c r="N346" s="31"/>
    </row>
    <row r="347" spans="1:14" x14ac:dyDescent="0.25">
      <c r="A347" t="s">
        <v>52</v>
      </c>
      <c r="B347" s="10" t="s">
        <v>1310</v>
      </c>
      <c r="C347" s="10" t="s">
        <v>1310</v>
      </c>
      <c r="D347" s="10" t="s">
        <v>458</v>
      </c>
      <c r="E347" s="10" t="s">
        <v>35</v>
      </c>
      <c r="F347" s="17" t="s">
        <v>459</v>
      </c>
      <c r="G347" s="10" t="s">
        <v>55</v>
      </c>
      <c r="H347" s="18">
        <f>VLOOKUP(D347,[1]Rapport1!$B$5:$N$631,13,FALSE)</f>
        <v>9</v>
      </c>
      <c r="I347" s="18"/>
      <c r="J347" s="18"/>
      <c r="K347" s="18"/>
      <c r="L347" s="18"/>
      <c r="M347" s="18"/>
      <c r="N347" s="31"/>
    </row>
    <row r="348" spans="1:14" x14ac:dyDescent="0.25">
      <c r="A348" t="s">
        <v>52</v>
      </c>
      <c r="B348" s="10" t="s">
        <v>1310</v>
      </c>
      <c r="C348" s="10" t="s">
        <v>1310</v>
      </c>
      <c r="D348" s="10" t="s">
        <v>1124</v>
      </c>
      <c r="E348" s="10" t="s">
        <v>35</v>
      </c>
      <c r="F348" s="17" t="s">
        <v>1125</v>
      </c>
      <c r="G348" s="10" t="s">
        <v>55</v>
      </c>
      <c r="H348" s="18">
        <f>VLOOKUP(D348,[1]Rapport1!$B$5:$N$631,13,FALSE)</f>
        <v>12</v>
      </c>
      <c r="I348" s="18">
        <v>1</v>
      </c>
      <c r="J348" s="18"/>
      <c r="K348" s="18"/>
      <c r="L348" s="18"/>
      <c r="M348" s="18"/>
      <c r="N348" s="31"/>
    </row>
    <row r="349" spans="1:14" x14ac:dyDescent="0.25">
      <c r="A349" t="s">
        <v>52</v>
      </c>
      <c r="B349" s="10" t="s">
        <v>1310</v>
      </c>
      <c r="C349" s="10" t="s">
        <v>1310</v>
      </c>
      <c r="D349" s="10" t="s">
        <v>53</v>
      </c>
      <c r="E349" s="10" t="s">
        <v>7</v>
      </c>
      <c r="F349" s="17" t="s">
        <v>54</v>
      </c>
      <c r="G349" s="10" t="s">
        <v>55</v>
      </c>
      <c r="H349" s="18">
        <f>VLOOKUP(D349,[1]Rapport1!$B$5:$N$631,13,FALSE)</f>
        <v>13</v>
      </c>
      <c r="I349" s="18">
        <v>1</v>
      </c>
      <c r="J349" s="18"/>
      <c r="K349" s="18"/>
      <c r="L349" s="18"/>
      <c r="M349" s="18"/>
      <c r="N349" s="31"/>
    </row>
    <row r="350" spans="1:14" x14ac:dyDescent="0.25">
      <c r="A350" t="s">
        <v>52</v>
      </c>
      <c r="B350" s="10" t="s">
        <v>1310</v>
      </c>
      <c r="C350" s="10" t="s">
        <v>1310</v>
      </c>
      <c r="D350" s="10" t="s">
        <v>102</v>
      </c>
      <c r="E350" s="10" t="s">
        <v>7</v>
      </c>
      <c r="F350" s="17" t="s">
        <v>103</v>
      </c>
      <c r="G350" s="10" t="s">
        <v>55</v>
      </c>
      <c r="H350" s="18">
        <f>VLOOKUP(D350,[1]Rapport1!$B$5:$N$631,13,FALSE)</f>
        <v>15</v>
      </c>
      <c r="I350" s="32">
        <v>1</v>
      </c>
      <c r="J350" s="18"/>
      <c r="K350" s="18"/>
      <c r="L350" s="18"/>
      <c r="M350" s="18"/>
      <c r="N350" s="38" t="s">
        <v>1354</v>
      </c>
    </row>
    <row r="351" spans="1:14" x14ac:dyDescent="0.25">
      <c r="A351" t="s">
        <v>52</v>
      </c>
      <c r="B351" s="10" t="s">
        <v>1310</v>
      </c>
      <c r="C351" s="10" t="s">
        <v>1310</v>
      </c>
      <c r="D351" s="10" t="s">
        <v>208</v>
      </c>
      <c r="E351" s="10" t="s">
        <v>7</v>
      </c>
      <c r="F351" s="17" t="s">
        <v>209</v>
      </c>
      <c r="G351" s="10" t="s">
        <v>55</v>
      </c>
      <c r="H351" s="18">
        <f>VLOOKUP(D351,[1]Rapport1!$B$5:$N$631,13,FALSE)</f>
        <v>9</v>
      </c>
      <c r="I351" s="18"/>
      <c r="J351" s="18"/>
      <c r="K351" s="18"/>
      <c r="L351" s="18"/>
      <c r="M351" s="18"/>
      <c r="N351" s="31"/>
    </row>
    <row r="352" spans="1:14" x14ac:dyDescent="0.25">
      <c r="A352" t="s">
        <v>52</v>
      </c>
      <c r="B352" s="10" t="s">
        <v>1310</v>
      </c>
      <c r="C352" s="10" t="s">
        <v>1310</v>
      </c>
      <c r="D352" s="10" t="s">
        <v>402</v>
      </c>
      <c r="E352" s="10" t="s">
        <v>7</v>
      </c>
      <c r="F352" s="17" t="s">
        <v>403</v>
      </c>
      <c r="G352" s="10" t="s">
        <v>55</v>
      </c>
      <c r="H352" s="18">
        <f>VLOOKUP(D352,[1]Rapport1!$B$5:$N$631,13,FALSE)</f>
        <v>9</v>
      </c>
      <c r="I352" s="18">
        <v>1</v>
      </c>
      <c r="J352" s="18"/>
      <c r="K352" s="18"/>
      <c r="L352" s="18"/>
      <c r="M352" s="18"/>
      <c r="N352" s="31"/>
    </row>
    <row r="353" spans="1:14" x14ac:dyDescent="0.25">
      <c r="A353" t="s">
        <v>52</v>
      </c>
      <c r="B353" s="10" t="s">
        <v>1310</v>
      </c>
      <c r="C353" s="10" t="s">
        <v>1310</v>
      </c>
      <c r="D353" s="10" t="s">
        <v>442</v>
      </c>
      <c r="E353" s="10" t="s">
        <v>7</v>
      </c>
      <c r="F353" s="17" t="s">
        <v>443</v>
      </c>
      <c r="G353" s="10" t="s">
        <v>55</v>
      </c>
      <c r="H353" s="18">
        <f>VLOOKUP(D353,[1]Rapport1!$B$5:$N$631,13,FALSE)</f>
        <v>11</v>
      </c>
      <c r="I353" s="18"/>
      <c r="J353" s="18"/>
      <c r="K353" s="18"/>
      <c r="L353" s="18"/>
      <c r="M353" s="18"/>
      <c r="N353" s="31"/>
    </row>
    <row r="354" spans="1:14" x14ac:dyDescent="0.25">
      <c r="A354" t="s">
        <v>52</v>
      </c>
      <c r="B354" s="10" t="s">
        <v>1310</v>
      </c>
      <c r="C354" s="10" t="s">
        <v>1310</v>
      </c>
      <c r="D354" s="10" t="s">
        <v>736</v>
      </c>
      <c r="E354" s="10" t="s">
        <v>737</v>
      </c>
      <c r="F354" s="17" t="s">
        <v>738</v>
      </c>
      <c r="G354" s="10" t="s">
        <v>55</v>
      </c>
      <c r="H354" s="18">
        <f>VLOOKUP(D354,[1]Rapport1!$B$5:$N$631,13,FALSE)</f>
        <v>5</v>
      </c>
      <c r="I354" s="18"/>
      <c r="J354" s="18"/>
      <c r="K354" s="18"/>
      <c r="L354" s="18"/>
      <c r="M354" s="18"/>
      <c r="N354" s="31"/>
    </row>
    <row r="355" spans="1:14" x14ac:dyDescent="0.25">
      <c r="A355" t="s">
        <v>52</v>
      </c>
      <c r="B355" s="10" t="s">
        <v>1310</v>
      </c>
      <c r="C355" s="10" t="s">
        <v>1310</v>
      </c>
      <c r="D355" s="10" t="s">
        <v>1112</v>
      </c>
      <c r="E355" s="10" t="s">
        <v>737</v>
      </c>
      <c r="F355" s="17" t="s">
        <v>1113</v>
      </c>
      <c r="G355" s="10" t="s">
        <v>55</v>
      </c>
      <c r="H355" s="18">
        <f>VLOOKUP(D355,[1]Rapport1!$B$5:$N$631,13,FALSE)</f>
        <v>3</v>
      </c>
      <c r="I355" s="18"/>
      <c r="J355" s="18"/>
      <c r="K355" s="18"/>
      <c r="L355" s="18"/>
      <c r="M355" s="18"/>
      <c r="N355" s="31"/>
    </row>
    <row r="356" spans="1:14" x14ac:dyDescent="0.25">
      <c r="A356" t="s">
        <v>52</v>
      </c>
      <c r="B356" s="10" t="s">
        <v>1310</v>
      </c>
      <c r="C356" s="10" t="s">
        <v>1310</v>
      </c>
      <c r="D356" s="10" t="s">
        <v>608</v>
      </c>
      <c r="E356" s="10" t="s">
        <v>11</v>
      </c>
      <c r="F356" s="17" t="s">
        <v>609</v>
      </c>
      <c r="G356" s="10" t="s">
        <v>55</v>
      </c>
      <c r="H356" s="18">
        <f>VLOOKUP(D356,[1]Rapport1!$B$5:$N$631,13,FALSE)</f>
        <v>5</v>
      </c>
      <c r="I356" s="18"/>
      <c r="J356" s="18"/>
      <c r="K356" s="18"/>
      <c r="L356" s="18"/>
      <c r="M356" s="18"/>
      <c r="N356" s="31"/>
    </row>
    <row r="357" spans="1:14" x14ac:dyDescent="0.25">
      <c r="A357" t="s">
        <v>52</v>
      </c>
      <c r="B357" s="10" t="s">
        <v>1310</v>
      </c>
      <c r="C357" s="10" t="s">
        <v>1310</v>
      </c>
      <c r="D357" s="10" t="s">
        <v>614</v>
      </c>
      <c r="E357" s="10" t="s">
        <v>11</v>
      </c>
      <c r="F357" s="17" t="s">
        <v>615</v>
      </c>
      <c r="G357" s="10" t="s">
        <v>55</v>
      </c>
      <c r="H357" s="18">
        <f>VLOOKUP(D357,[1]Rapport1!$B$5:$N$631,13,FALSE)</f>
        <v>12</v>
      </c>
      <c r="I357" s="18"/>
      <c r="J357" s="18"/>
      <c r="K357" s="18"/>
      <c r="L357" s="18"/>
      <c r="M357" s="18"/>
      <c r="N357" s="31"/>
    </row>
    <row r="358" spans="1:14" x14ac:dyDescent="0.25">
      <c r="A358" t="s">
        <v>52</v>
      </c>
      <c r="B358" s="10" t="s">
        <v>1310</v>
      </c>
      <c r="C358" s="10" t="s">
        <v>1310</v>
      </c>
      <c r="D358" s="10" t="s">
        <v>674</v>
      </c>
      <c r="E358" s="10" t="s">
        <v>11</v>
      </c>
      <c r="F358" s="17" t="s">
        <v>675</v>
      </c>
      <c r="G358" s="10" t="s">
        <v>55</v>
      </c>
      <c r="H358" s="18">
        <f>VLOOKUP(D358,[1]Rapport1!$B$5:$N$631,13,FALSE)</f>
        <v>6</v>
      </c>
      <c r="I358" s="18"/>
      <c r="J358" s="18"/>
      <c r="K358" s="18"/>
      <c r="L358" s="18"/>
      <c r="M358" s="18"/>
      <c r="N358" s="31"/>
    </row>
    <row r="359" spans="1:14" x14ac:dyDescent="0.25">
      <c r="A359" t="s">
        <v>52</v>
      </c>
      <c r="B359" s="10" t="s">
        <v>1310</v>
      </c>
      <c r="C359" s="10" t="s">
        <v>1310</v>
      </c>
      <c r="D359" s="10" t="s">
        <v>704</v>
      </c>
      <c r="E359" s="10" t="s">
        <v>11</v>
      </c>
      <c r="F359" s="17" t="s">
        <v>705</v>
      </c>
      <c r="G359" s="10" t="s">
        <v>55</v>
      </c>
      <c r="H359" s="18">
        <f>VLOOKUP(D359,[1]Rapport1!$B$5:$N$631,13,FALSE)</f>
        <v>6</v>
      </c>
      <c r="I359" s="18"/>
      <c r="J359" s="18"/>
      <c r="K359" s="18"/>
      <c r="L359" s="18"/>
      <c r="M359" s="18"/>
      <c r="N359" s="31"/>
    </row>
    <row r="360" spans="1:14" x14ac:dyDescent="0.25">
      <c r="A360" t="s">
        <v>52</v>
      </c>
      <c r="B360" s="10" t="s">
        <v>1310</v>
      </c>
      <c r="C360" s="10" t="s">
        <v>1310</v>
      </c>
      <c r="D360" s="10" t="s">
        <v>751</v>
      </c>
      <c r="E360" s="10" t="s">
        <v>11</v>
      </c>
      <c r="F360" s="17" t="s">
        <v>752</v>
      </c>
      <c r="G360" s="10" t="s">
        <v>55</v>
      </c>
      <c r="H360" s="18">
        <f>VLOOKUP(D360,[1]Rapport1!$B$5:$N$631,13,FALSE)</f>
        <v>6</v>
      </c>
      <c r="I360" s="18"/>
      <c r="J360" s="18"/>
      <c r="K360" s="18"/>
      <c r="L360" s="18"/>
      <c r="M360" s="18"/>
      <c r="N360" s="31"/>
    </row>
    <row r="361" spans="1:14" x14ac:dyDescent="0.25">
      <c r="A361" t="s">
        <v>52</v>
      </c>
      <c r="B361" s="10" t="s">
        <v>1310</v>
      </c>
      <c r="C361" s="10" t="s">
        <v>1310</v>
      </c>
      <c r="D361" s="10" t="s">
        <v>765</v>
      </c>
      <c r="E361" s="10" t="s">
        <v>11</v>
      </c>
      <c r="F361" s="17" t="s">
        <v>766</v>
      </c>
      <c r="G361" s="10" t="s">
        <v>55</v>
      </c>
      <c r="H361" s="18">
        <f>VLOOKUP(D361,[1]Rapport1!$B$5:$N$631,13,FALSE)</f>
        <v>9</v>
      </c>
      <c r="I361" s="18"/>
      <c r="J361" s="18"/>
      <c r="K361" s="18"/>
      <c r="L361" s="18"/>
      <c r="M361" s="18"/>
      <c r="N361" s="31"/>
    </row>
    <row r="362" spans="1:14" x14ac:dyDescent="0.25">
      <c r="A362" t="s">
        <v>52</v>
      </c>
      <c r="B362" s="10" t="s">
        <v>1310</v>
      </c>
      <c r="C362" s="10" t="s">
        <v>1310</v>
      </c>
      <c r="D362" s="10" t="s">
        <v>880</v>
      </c>
      <c r="E362" s="10" t="s">
        <v>11</v>
      </c>
      <c r="F362" s="17" t="s">
        <v>881</v>
      </c>
      <c r="G362" s="10" t="s">
        <v>55</v>
      </c>
      <c r="H362" s="18">
        <f>VLOOKUP(D362,[1]Rapport1!$B$5:$N$631,13,FALSE)</f>
        <v>5</v>
      </c>
      <c r="I362" s="18"/>
      <c r="J362" s="18"/>
      <c r="K362" s="18"/>
      <c r="L362" s="18"/>
      <c r="M362" s="18"/>
      <c r="N362" s="31"/>
    </row>
    <row r="363" spans="1:14" x14ac:dyDescent="0.25">
      <c r="A363" t="s">
        <v>52</v>
      </c>
      <c r="B363" s="10" t="s">
        <v>1310</v>
      </c>
      <c r="C363" s="10" t="s">
        <v>1310</v>
      </c>
      <c r="D363" s="10" t="s">
        <v>1158</v>
      </c>
      <c r="E363" s="10" t="s">
        <v>11</v>
      </c>
      <c r="F363" s="17" t="s">
        <v>1159</v>
      </c>
      <c r="G363" s="10" t="s">
        <v>55</v>
      </c>
      <c r="H363" s="18">
        <f>VLOOKUP(D363,[1]Rapport1!$B$5:$N$631,13,FALSE)</f>
        <v>5</v>
      </c>
      <c r="I363" s="18"/>
      <c r="J363" s="18"/>
      <c r="K363" s="18"/>
      <c r="L363" s="18"/>
      <c r="M363" s="18"/>
      <c r="N363" s="31"/>
    </row>
    <row r="364" spans="1:14" x14ac:dyDescent="0.25">
      <c r="A364" t="s">
        <v>52</v>
      </c>
      <c r="B364" s="10" t="s">
        <v>1310</v>
      </c>
      <c r="C364" s="10" t="s">
        <v>1310</v>
      </c>
      <c r="D364" s="10" t="s">
        <v>59</v>
      </c>
      <c r="E364" s="10" t="s">
        <v>60</v>
      </c>
      <c r="F364" s="17" t="s">
        <v>61</v>
      </c>
      <c r="G364" s="10" t="s">
        <v>55</v>
      </c>
      <c r="H364" s="18">
        <f>VLOOKUP(D364,[1]Rapport1!$B$5:$N$631,13,FALSE)</f>
        <v>16</v>
      </c>
      <c r="I364" s="18"/>
      <c r="J364" s="18"/>
      <c r="K364" s="18"/>
      <c r="L364" s="18"/>
      <c r="M364" s="18"/>
      <c r="N364" s="31"/>
    </row>
    <row r="365" spans="1:14" x14ac:dyDescent="0.25">
      <c r="A365" t="s">
        <v>52</v>
      </c>
      <c r="B365" s="10" t="s">
        <v>1310</v>
      </c>
      <c r="C365" s="10" t="s">
        <v>1310</v>
      </c>
      <c r="D365" s="10" t="s">
        <v>338</v>
      </c>
      <c r="E365" s="10" t="s">
        <v>60</v>
      </c>
      <c r="F365" s="17" t="s">
        <v>339</v>
      </c>
      <c r="G365" s="10" t="s">
        <v>55</v>
      </c>
      <c r="H365" s="18">
        <f>VLOOKUP(D365,[1]Rapport1!$B$5:$N$631,13,FALSE)</f>
        <v>10</v>
      </c>
      <c r="I365" s="18"/>
      <c r="J365" s="18"/>
      <c r="K365" s="18"/>
      <c r="L365" s="18"/>
      <c r="M365" s="18"/>
      <c r="N365" s="31"/>
    </row>
    <row r="366" spans="1:14" x14ac:dyDescent="0.25">
      <c r="A366" t="s">
        <v>52</v>
      </c>
      <c r="B366" s="10" t="s">
        <v>1310</v>
      </c>
      <c r="C366" s="10" t="s">
        <v>1310</v>
      </c>
      <c r="D366" s="10" t="s">
        <v>472</v>
      </c>
      <c r="E366" s="10" t="s">
        <v>60</v>
      </c>
      <c r="F366" s="17" t="s">
        <v>473</v>
      </c>
      <c r="G366" s="10" t="s">
        <v>55</v>
      </c>
      <c r="H366" s="18">
        <f>VLOOKUP(D366,[1]Rapport1!$B$5:$N$631,13,FALSE)</f>
        <v>10</v>
      </c>
      <c r="I366" s="18"/>
      <c r="J366" s="18">
        <v>1</v>
      </c>
      <c r="K366" s="18"/>
      <c r="L366" s="18"/>
      <c r="M366" s="18"/>
      <c r="N366" s="31"/>
    </row>
    <row r="367" spans="1:14" x14ac:dyDescent="0.25">
      <c r="A367" t="s">
        <v>52</v>
      </c>
      <c r="B367" s="10" t="s">
        <v>1310</v>
      </c>
      <c r="C367" s="10" t="s">
        <v>1310</v>
      </c>
      <c r="D367" s="10" t="s">
        <v>886</v>
      </c>
      <c r="E367" s="10" t="s">
        <v>60</v>
      </c>
      <c r="F367" s="17" t="s">
        <v>887</v>
      </c>
      <c r="G367" s="10" t="s">
        <v>55</v>
      </c>
      <c r="H367" s="18">
        <f>VLOOKUP(D367,[1]Rapport1!$B$5:$N$631,13,FALSE)</f>
        <v>8</v>
      </c>
      <c r="I367" s="18">
        <v>1</v>
      </c>
      <c r="J367" s="18"/>
      <c r="K367" s="18"/>
      <c r="L367" s="18"/>
      <c r="M367" s="18"/>
      <c r="N367" s="31"/>
    </row>
    <row r="368" spans="1:14" x14ac:dyDescent="0.25">
      <c r="A368" t="s">
        <v>52</v>
      </c>
      <c r="B368" s="10" t="s">
        <v>1310</v>
      </c>
      <c r="C368" s="10" t="s">
        <v>1310</v>
      </c>
      <c r="D368" s="10" t="s">
        <v>892</v>
      </c>
      <c r="E368" s="10" t="s">
        <v>60</v>
      </c>
      <c r="F368" s="17" t="s">
        <v>893</v>
      </c>
      <c r="G368" s="10" t="s">
        <v>55</v>
      </c>
      <c r="H368" s="18">
        <f>VLOOKUP(D368,[1]Rapport1!$B$5:$N$631,13,FALSE)</f>
        <v>7</v>
      </c>
      <c r="I368" s="18"/>
      <c r="J368" s="18">
        <v>1</v>
      </c>
      <c r="K368" s="18"/>
      <c r="L368" s="18"/>
      <c r="M368" s="18"/>
      <c r="N368" s="31"/>
    </row>
    <row r="369" spans="1:14" x14ac:dyDescent="0.25">
      <c r="A369" t="s">
        <v>52</v>
      </c>
      <c r="B369" s="10" t="s">
        <v>1310</v>
      </c>
      <c r="C369" s="10" t="s">
        <v>1310</v>
      </c>
      <c r="D369" s="10" t="s">
        <v>1130</v>
      </c>
      <c r="E369" s="10" t="s">
        <v>60</v>
      </c>
      <c r="F369" s="17" t="s">
        <v>1131</v>
      </c>
      <c r="G369" s="10" t="s">
        <v>55</v>
      </c>
      <c r="H369" s="18">
        <f>VLOOKUP(D369,[1]Rapport1!$B$5:$N$631,13,FALSE)</f>
        <v>13</v>
      </c>
      <c r="I369" s="18"/>
      <c r="J369" s="18">
        <v>1</v>
      </c>
      <c r="K369" s="18"/>
      <c r="L369" s="18"/>
      <c r="M369" s="18"/>
      <c r="N369" s="31"/>
    </row>
    <row r="370" spans="1:14" x14ac:dyDescent="0.25">
      <c r="A370" t="s">
        <v>29</v>
      </c>
      <c r="B370" s="10" t="s">
        <v>1305</v>
      </c>
      <c r="C370" s="10" t="s">
        <v>1305</v>
      </c>
      <c r="D370" s="10" t="s">
        <v>30</v>
      </c>
      <c r="E370" s="10" t="s">
        <v>7</v>
      </c>
      <c r="F370" s="17" t="s">
        <v>31</v>
      </c>
      <c r="G370" s="10" t="s">
        <v>32</v>
      </c>
      <c r="H370" s="18">
        <f>VLOOKUP(D370,[1]Rapport1!$B$5:$N$631,13,FALSE)</f>
        <v>14</v>
      </c>
      <c r="I370" s="18"/>
      <c r="J370" s="18">
        <v>1</v>
      </c>
      <c r="K370" s="18"/>
      <c r="L370" s="18"/>
      <c r="M370" s="18"/>
      <c r="N370" s="31"/>
    </row>
    <row r="371" spans="1:14" x14ac:dyDescent="0.25">
      <c r="A371" t="s">
        <v>29</v>
      </c>
      <c r="B371" s="10" t="s">
        <v>1305</v>
      </c>
      <c r="C371" s="10" t="s">
        <v>1305</v>
      </c>
      <c r="D371" s="10" t="s">
        <v>68</v>
      </c>
      <c r="E371" s="10" t="s">
        <v>7</v>
      </c>
      <c r="F371" s="17" t="s">
        <v>69</v>
      </c>
      <c r="G371" s="10" t="s">
        <v>32</v>
      </c>
      <c r="H371" s="18">
        <f>VLOOKUP(D371,[1]Rapport1!$B$5:$N$631,13,FALSE)</f>
        <v>16</v>
      </c>
      <c r="I371" s="18"/>
      <c r="J371" s="18"/>
      <c r="K371" s="18"/>
      <c r="L371" s="18"/>
      <c r="M371" s="18"/>
      <c r="N371" s="31"/>
    </row>
    <row r="372" spans="1:14" x14ac:dyDescent="0.25">
      <c r="A372" t="s">
        <v>29</v>
      </c>
      <c r="B372" s="10" t="s">
        <v>1305</v>
      </c>
      <c r="C372" s="10" t="s">
        <v>1305</v>
      </c>
      <c r="D372" s="10" t="s">
        <v>181</v>
      </c>
      <c r="E372" s="10" t="s">
        <v>7</v>
      </c>
      <c r="F372" s="17" t="s">
        <v>182</v>
      </c>
      <c r="G372" s="10" t="s">
        <v>32</v>
      </c>
      <c r="H372" s="18">
        <f>VLOOKUP(D372,[1]Rapport1!$B$5:$N$631,13,FALSE)</f>
        <v>9</v>
      </c>
      <c r="I372" s="18"/>
      <c r="J372" s="18"/>
      <c r="K372" s="18"/>
      <c r="L372" s="18"/>
      <c r="M372" s="18"/>
      <c r="N372" s="31"/>
    </row>
    <row r="373" spans="1:14" x14ac:dyDescent="0.25">
      <c r="A373" t="s">
        <v>29</v>
      </c>
      <c r="B373" s="10" t="s">
        <v>1305</v>
      </c>
      <c r="C373" s="10" t="s">
        <v>1305</v>
      </c>
      <c r="D373" s="10" t="s">
        <v>390</v>
      </c>
      <c r="E373" s="10" t="s">
        <v>7</v>
      </c>
      <c r="F373" s="17" t="s">
        <v>391</v>
      </c>
      <c r="G373" s="10" t="s">
        <v>32</v>
      </c>
      <c r="H373" s="18">
        <f>VLOOKUP(D373,[1]Rapport1!$B$5:$N$631,13,FALSE)</f>
        <v>10</v>
      </c>
      <c r="I373" s="18"/>
      <c r="J373" s="18"/>
      <c r="K373" s="18">
        <v>1</v>
      </c>
      <c r="L373" s="18"/>
      <c r="M373" s="18"/>
      <c r="N373" s="31"/>
    </row>
    <row r="374" spans="1:14" x14ac:dyDescent="0.25">
      <c r="A374" t="s">
        <v>29</v>
      </c>
      <c r="B374" s="10" t="s">
        <v>1305</v>
      </c>
      <c r="C374" s="10" t="s">
        <v>1305</v>
      </c>
      <c r="D374" s="10" t="s">
        <v>422</v>
      </c>
      <c r="E374" s="10" t="s">
        <v>7</v>
      </c>
      <c r="F374" s="17" t="s">
        <v>423</v>
      </c>
      <c r="G374" s="10" t="s">
        <v>32</v>
      </c>
      <c r="H374" s="18">
        <f>VLOOKUP(D374,[1]Rapport1!$B$5:$N$631,13,FALSE)</f>
        <v>8</v>
      </c>
      <c r="I374" s="18"/>
      <c r="J374" s="18"/>
      <c r="K374" s="18"/>
      <c r="L374" s="18"/>
      <c r="M374" s="18"/>
      <c r="N374" s="31"/>
    </row>
    <row r="375" spans="1:14" x14ac:dyDescent="0.25">
      <c r="A375" t="s">
        <v>29</v>
      </c>
      <c r="B375" s="10" t="s">
        <v>1305</v>
      </c>
      <c r="C375" s="10" t="s">
        <v>1305</v>
      </c>
      <c r="D375" s="10" t="s">
        <v>476</v>
      </c>
      <c r="E375" s="10" t="s">
        <v>7</v>
      </c>
      <c r="F375" s="17" t="s">
        <v>477</v>
      </c>
      <c r="G375" s="10" t="s">
        <v>32</v>
      </c>
      <c r="H375" s="18">
        <f>VLOOKUP(D375,[1]Rapport1!$B$5:$N$631,13,FALSE)</f>
        <v>15</v>
      </c>
      <c r="I375" s="18">
        <v>1</v>
      </c>
      <c r="J375" s="18"/>
      <c r="K375" s="18"/>
      <c r="L375" s="18"/>
      <c r="M375" s="18"/>
      <c r="N375" s="31"/>
    </row>
    <row r="376" spans="1:14" x14ac:dyDescent="0.25">
      <c r="A376" t="s">
        <v>29</v>
      </c>
      <c r="B376" s="10" t="s">
        <v>1305</v>
      </c>
      <c r="C376" s="10" t="s">
        <v>1305</v>
      </c>
      <c r="D376" s="10" t="s">
        <v>516</v>
      </c>
      <c r="E376" s="10" t="s">
        <v>7</v>
      </c>
      <c r="F376" s="17" t="s">
        <v>517</v>
      </c>
      <c r="G376" s="10" t="s">
        <v>32</v>
      </c>
      <c r="H376" s="18">
        <f>VLOOKUP(D376,[1]Rapport1!$B$5:$N$631,13,FALSE)</f>
        <v>12</v>
      </c>
      <c r="I376" s="18"/>
      <c r="J376" s="18"/>
      <c r="K376" s="18"/>
      <c r="L376" s="18"/>
      <c r="M376" s="18"/>
      <c r="N376" s="31"/>
    </row>
    <row r="377" spans="1:14" x14ac:dyDescent="0.25">
      <c r="A377" t="s">
        <v>29</v>
      </c>
      <c r="B377" s="10" t="s">
        <v>1305</v>
      </c>
      <c r="C377" s="10" t="s">
        <v>1305</v>
      </c>
      <c r="D377" s="10" t="s">
        <v>1174</v>
      </c>
      <c r="E377" s="10" t="s">
        <v>7</v>
      </c>
      <c r="F377" s="17" t="s">
        <v>1175</v>
      </c>
      <c r="G377" s="10" t="s">
        <v>32</v>
      </c>
      <c r="H377" s="18">
        <f>VLOOKUP(D377,[1]Rapport1!$B$5:$N$631,13,FALSE)</f>
        <v>9</v>
      </c>
      <c r="I377" s="18"/>
      <c r="J377" s="18"/>
      <c r="K377" s="18"/>
      <c r="L377" s="18"/>
      <c r="M377" s="18"/>
      <c r="N377" s="31"/>
    </row>
    <row r="378" spans="1:14" x14ac:dyDescent="0.25">
      <c r="A378" t="s">
        <v>29</v>
      </c>
      <c r="B378" s="10" t="s">
        <v>1305</v>
      </c>
      <c r="C378" s="10" t="s">
        <v>1305</v>
      </c>
      <c r="D378" s="10" t="s">
        <v>1186</v>
      </c>
      <c r="E378" s="10" t="s">
        <v>7</v>
      </c>
      <c r="F378" s="17" t="s">
        <v>1187</v>
      </c>
      <c r="G378" s="10" t="s">
        <v>32</v>
      </c>
      <c r="H378" s="18">
        <f>VLOOKUP(D378,[1]Rapport1!$B$5:$N$631,13,FALSE)</f>
        <v>11</v>
      </c>
      <c r="I378" s="18"/>
      <c r="J378" s="18"/>
      <c r="K378" s="18"/>
      <c r="L378" s="18"/>
      <c r="M378" s="18"/>
      <c r="N378" s="31"/>
    </row>
    <row r="379" spans="1:14" x14ac:dyDescent="0.25">
      <c r="A379" t="s">
        <v>29</v>
      </c>
      <c r="B379" s="10" t="s">
        <v>1305</v>
      </c>
      <c r="C379" s="10" t="s">
        <v>1305</v>
      </c>
      <c r="D379" s="10" t="s">
        <v>634</v>
      </c>
      <c r="E379" s="10" t="s">
        <v>11</v>
      </c>
      <c r="F379" s="17" t="s">
        <v>635</v>
      </c>
      <c r="G379" s="10" t="s">
        <v>32</v>
      </c>
      <c r="H379" s="18">
        <f>VLOOKUP(D379,[1]Rapport1!$B$5:$N$631,13,FALSE)</f>
        <v>9</v>
      </c>
      <c r="I379" s="18"/>
      <c r="J379" s="18"/>
      <c r="K379" s="18"/>
      <c r="L379" s="18"/>
      <c r="M379" s="18"/>
      <c r="N379" s="31"/>
    </row>
    <row r="380" spans="1:14" x14ac:dyDescent="0.25">
      <c r="A380" t="s">
        <v>29</v>
      </c>
      <c r="B380" s="10" t="s">
        <v>1305</v>
      </c>
      <c r="C380" s="10" t="s">
        <v>1305</v>
      </c>
      <c r="D380" s="10" t="s">
        <v>763</v>
      </c>
      <c r="E380" s="10" t="s">
        <v>11</v>
      </c>
      <c r="F380" s="17" t="s">
        <v>764</v>
      </c>
      <c r="G380" s="10" t="s">
        <v>32</v>
      </c>
      <c r="H380" s="18">
        <f>VLOOKUP(D380,[1]Rapport1!$B$5:$N$631,13,FALSE)</f>
        <v>5</v>
      </c>
      <c r="I380" s="18"/>
      <c r="J380" s="18"/>
      <c r="K380" s="18"/>
      <c r="L380" s="18"/>
      <c r="M380" s="18"/>
      <c r="N380" s="31"/>
    </row>
    <row r="381" spans="1:14" x14ac:dyDescent="0.25">
      <c r="A381" t="s">
        <v>29</v>
      </c>
      <c r="B381" s="10" t="s">
        <v>1305</v>
      </c>
      <c r="C381" s="10" t="s">
        <v>1305</v>
      </c>
      <c r="D381" s="10" t="s">
        <v>821</v>
      </c>
      <c r="E381" s="10" t="s">
        <v>11</v>
      </c>
      <c r="F381" s="17" t="s">
        <v>822</v>
      </c>
      <c r="G381" s="10" t="s">
        <v>32</v>
      </c>
      <c r="H381" s="18">
        <f>VLOOKUP(D381,[1]Rapport1!$B$5:$N$631,13,FALSE)</f>
        <v>8</v>
      </c>
      <c r="I381" s="18"/>
      <c r="J381" s="18"/>
      <c r="K381" s="18"/>
      <c r="L381" s="18"/>
      <c r="M381" s="18"/>
      <c r="N381" s="31"/>
    </row>
    <row r="382" spans="1:14" x14ac:dyDescent="0.25">
      <c r="A382" t="s">
        <v>29</v>
      </c>
      <c r="B382" s="10" t="s">
        <v>1305</v>
      </c>
      <c r="C382" s="10" t="s">
        <v>1305</v>
      </c>
      <c r="D382" s="10" t="s">
        <v>868</v>
      </c>
      <c r="E382" s="10" t="s">
        <v>11</v>
      </c>
      <c r="F382" s="17" t="s">
        <v>869</v>
      </c>
      <c r="G382" s="10" t="s">
        <v>32</v>
      </c>
      <c r="H382" s="18">
        <f>VLOOKUP(D382,[1]Rapport1!$B$5:$N$631,13,FALSE)</f>
        <v>6</v>
      </c>
      <c r="I382" s="18"/>
      <c r="J382" s="18"/>
      <c r="K382" s="18"/>
      <c r="L382" s="18"/>
      <c r="M382" s="18"/>
      <c r="N382" s="31"/>
    </row>
    <row r="383" spans="1:14" x14ac:dyDescent="0.25">
      <c r="A383" t="s">
        <v>29</v>
      </c>
      <c r="B383" s="10" t="s">
        <v>1305</v>
      </c>
      <c r="C383" s="10" t="s">
        <v>1305</v>
      </c>
      <c r="D383" s="10" t="s">
        <v>1034</v>
      </c>
      <c r="E383" s="10" t="s">
        <v>11</v>
      </c>
      <c r="F383" s="17" t="s">
        <v>1035</v>
      </c>
      <c r="G383" s="10" t="s">
        <v>32</v>
      </c>
      <c r="H383" s="18">
        <f>VLOOKUP(D383,[1]Rapport1!$B$5:$N$631,13,FALSE)</f>
        <v>5</v>
      </c>
      <c r="I383" s="18"/>
      <c r="J383" s="18"/>
      <c r="K383" s="18"/>
      <c r="L383" s="18"/>
      <c r="M383" s="18"/>
      <c r="N383" s="31"/>
    </row>
    <row r="384" spans="1:14" x14ac:dyDescent="0.25">
      <c r="A384" t="s">
        <v>29</v>
      </c>
      <c r="B384" s="10" t="s">
        <v>1305</v>
      </c>
      <c r="C384" s="10" t="s">
        <v>1305</v>
      </c>
      <c r="D384" s="10" t="s">
        <v>1092</v>
      </c>
      <c r="E384" s="10" t="s">
        <v>11</v>
      </c>
      <c r="F384" s="17" t="s">
        <v>1093</v>
      </c>
      <c r="G384" s="10" t="s">
        <v>32</v>
      </c>
      <c r="H384" s="18">
        <f>VLOOKUP(D384,[1]Rapport1!$B$5:$N$631,13,FALSE)</f>
        <v>7</v>
      </c>
      <c r="I384" s="18"/>
      <c r="J384" s="18"/>
      <c r="K384" s="18"/>
      <c r="L384" s="18"/>
      <c r="M384" s="18"/>
      <c r="N384" s="31"/>
    </row>
    <row r="385" spans="1:14" x14ac:dyDescent="0.25">
      <c r="A385" t="s">
        <v>29</v>
      </c>
      <c r="B385" s="10" t="s">
        <v>1305</v>
      </c>
      <c r="C385" s="10" t="s">
        <v>1305</v>
      </c>
      <c r="D385" s="10" t="s">
        <v>1134</v>
      </c>
      <c r="E385" s="10" t="s">
        <v>11</v>
      </c>
      <c r="F385" s="17" t="s">
        <v>1135</v>
      </c>
      <c r="G385" s="10" t="s">
        <v>32</v>
      </c>
      <c r="H385" s="18">
        <f>VLOOKUP(D385,[1]Rapport1!$B$5:$N$631,13,FALSE)</f>
        <v>4</v>
      </c>
      <c r="I385" s="18"/>
      <c r="J385" s="18"/>
      <c r="K385" s="18"/>
      <c r="L385" s="18"/>
      <c r="M385" s="18"/>
      <c r="N385" s="31"/>
    </row>
    <row r="386" spans="1:14" x14ac:dyDescent="0.25">
      <c r="A386" t="s">
        <v>29</v>
      </c>
      <c r="B386" s="10" t="s">
        <v>1305</v>
      </c>
      <c r="C386" s="10" t="s">
        <v>1305</v>
      </c>
      <c r="D386" s="10" t="s">
        <v>1142</v>
      </c>
      <c r="E386" s="10" t="s">
        <v>11</v>
      </c>
      <c r="F386" s="17" t="s">
        <v>1143</v>
      </c>
      <c r="G386" s="10" t="s">
        <v>32</v>
      </c>
      <c r="H386" s="18">
        <f>VLOOKUP(D386,[1]Rapport1!$B$5:$N$631,13,FALSE)</f>
        <v>5</v>
      </c>
      <c r="I386" s="18"/>
      <c r="J386" s="18"/>
      <c r="K386" s="18"/>
      <c r="L386" s="18"/>
      <c r="M386" s="18"/>
      <c r="N386" s="31"/>
    </row>
    <row r="387" spans="1:14" x14ac:dyDescent="0.25">
      <c r="A387" t="s">
        <v>29</v>
      </c>
      <c r="B387" s="10" t="s">
        <v>1305</v>
      </c>
      <c r="C387" s="10" t="s">
        <v>1305</v>
      </c>
      <c r="D387" s="10" t="s">
        <v>1150</v>
      </c>
      <c r="E387" s="10" t="s">
        <v>11</v>
      </c>
      <c r="F387" s="17" t="s">
        <v>1151</v>
      </c>
      <c r="G387" s="10" t="s">
        <v>32</v>
      </c>
      <c r="H387" s="18">
        <f>VLOOKUP(D387,[1]Rapport1!$B$5:$N$631,13,FALSE)</f>
        <v>5</v>
      </c>
      <c r="I387" s="18"/>
      <c r="J387" s="18"/>
      <c r="K387" s="18"/>
      <c r="L387" s="18"/>
      <c r="M387" s="18"/>
      <c r="N387" s="31"/>
    </row>
    <row r="388" spans="1:14" x14ac:dyDescent="0.25">
      <c r="A388" t="s">
        <v>29</v>
      </c>
      <c r="B388" s="10" t="s">
        <v>1305</v>
      </c>
      <c r="C388" s="10" t="s">
        <v>1305</v>
      </c>
      <c r="D388" s="10" t="s">
        <v>1160</v>
      </c>
      <c r="E388" s="10" t="s">
        <v>11</v>
      </c>
      <c r="F388" s="17" t="s">
        <v>1161</v>
      </c>
      <c r="G388" s="10" t="s">
        <v>32</v>
      </c>
      <c r="H388" s="18">
        <f>VLOOKUP(D388,[1]Rapport1!$B$5:$N$631,13,FALSE)</f>
        <v>5</v>
      </c>
      <c r="I388" s="18"/>
      <c r="J388" s="18"/>
      <c r="K388" s="18"/>
      <c r="L388" s="18"/>
      <c r="M388" s="18"/>
      <c r="N388" s="31"/>
    </row>
    <row r="389" spans="1:14" x14ac:dyDescent="0.25">
      <c r="A389" t="s">
        <v>29</v>
      </c>
      <c r="B389" s="10" t="s">
        <v>1305</v>
      </c>
      <c r="C389" s="10" t="s">
        <v>1305</v>
      </c>
      <c r="D389" s="10" t="s">
        <v>1172</v>
      </c>
      <c r="E389" s="10" t="s">
        <v>11</v>
      </c>
      <c r="F389" s="17" t="s">
        <v>1173</v>
      </c>
      <c r="G389" s="10" t="s">
        <v>32</v>
      </c>
      <c r="H389" s="18">
        <f>VLOOKUP(D389,[1]Rapport1!$B$5:$N$631,13,FALSE)</f>
        <v>7</v>
      </c>
      <c r="I389" s="18"/>
      <c r="J389" s="18"/>
      <c r="K389" s="18"/>
      <c r="L389" s="18"/>
      <c r="M389" s="18"/>
      <c r="N389" s="31"/>
    </row>
    <row r="390" spans="1:14" x14ac:dyDescent="0.25">
      <c r="A390" t="s">
        <v>29</v>
      </c>
      <c r="B390" s="10" t="s">
        <v>1305</v>
      </c>
      <c r="C390" s="10" t="s">
        <v>1305</v>
      </c>
      <c r="D390" s="10" t="s">
        <v>898</v>
      </c>
      <c r="E390" s="10" t="s">
        <v>60</v>
      </c>
      <c r="F390" s="17" t="s">
        <v>899</v>
      </c>
      <c r="G390" s="10" t="s">
        <v>32</v>
      </c>
      <c r="H390" s="18">
        <f>VLOOKUP(D390,[1]Rapport1!$B$5:$N$631,13,FALSE)</f>
        <v>18</v>
      </c>
      <c r="I390" s="18"/>
      <c r="J390" s="18">
        <v>1</v>
      </c>
      <c r="K390" s="18"/>
      <c r="L390" s="18"/>
      <c r="M390" s="18"/>
      <c r="N390" s="31"/>
    </row>
    <row r="391" spans="1:14" x14ac:dyDescent="0.25">
      <c r="A391" t="s">
        <v>29</v>
      </c>
      <c r="B391" s="10" t="s">
        <v>1305</v>
      </c>
      <c r="C391" s="10" t="s">
        <v>1305</v>
      </c>
      <c r="D391" s="10" t="s">
        <v>1243</v>
      </c>
      <c r="E391" s="10" t="s">
        <v>60</v>
      </c>
      <c r="F391" s="17" t="s">
        <v>1244</v>
      </c>
      <c r="G391" s="10" t="s">
        <v>32</v>
      </c>
      <c r="H391" s="18">
        <f>VLOOKUP(D391,[1]Rapport1!$B$5:$N$631,13,FALSE)</f>
        <v>11</v>
      </c>
      <c r="I391" s="18"/>
      <c r="J391" s="18"/>
      <c r="K391" s="18"/>
      <c r="L391" s="18"/>
      <c r="M391" s="18"/>
      <c r="N391" s="31"/>
    </row>
    <row r="392" spans="1:14" x14ac:dyDescent="0.25">
      <c r="A392" t="s">
        <v>163</v>
      </c>
      <c r="B392" s="10" t="s">
        <v>1322</v>
      </c>
      <c r="C392" s="10" t="s">
        <v>1322</v>
      </c>
      <c r="D392" s="10" t="s">
        <v>1000</v>
      </c>
      <c r="E392" s="10" t="s">
        <v>35</v>
      </c>
      <c r="F392" s="17" t="s">
        <v>1001</v>
      </c>
      <c r="G392" s="10" t="s">
        <v>32</v>
      </c>
      <c r="H392" s="18">
        <f>VLOOKUP(D392,[1]Rapport1!$B$5:$N$631,13,FALSE)</f>
        <v>16</v>
      </c>
      <c r="I392" s="20">
        <v>0</v>
      </c>
      <c r="J392" s="18"/>
      <c r="K392" s="18"/>
      <c r="L392" s="18"/>
      <c r="M392" s="18"/>
      <c r="N392" s="31"/>
    </row>
    <row r="393" spans="1:14" x14ac:dyDescent="0.25">
      <c r="A393" t="s">
        <v>163</v>
      </c>
      <c r="B393" s="10" t="s">
        <v>1322</v>
      </c>
      <c r="C393" s="10" t="s">
        <v>1322</v>
      </c>
      <c r="D393" s="10" t="s">
        <v>164</v>
      </c>
      <c r="E393" s="10" t="s">
        <v>7</v>
      </c>
      <c r="F393" s="17" t="s">
        <v>165</v>
      </c>
      <c r="G393" s="10" t="s">
        <v>32</v>
      </c>
      <c r="H393" s="18">
        <f>VLOOKUP(D393,[1]Rapport1!$B$5:$N$631,13,FALSE)</f>
        <v>7</v>
      </c>
      <c r="I393" s="18"/>
      <c r="J393" s="18">
        <v>1</v>
      </c>
      <c r="K393" s="18"/>
      <c r="L393" s="18"/>
      <c r="M393" s="18"/>
      <c r="N393" s="31"/>
    </row>
    <row r="394" spans="1:14" x14ac:dyDescent="0.25">
      <c r="A394" t="s">
        <v>163</v>
      </c>
      <c r="B394" s="10" t="s">
        <v>1322</v>
      </c>
      <c r="C394" s="10" t="s">
        <v>1322</v>
      </c>
      <c r="D394" s="10" t="s">
        <v>183</v>
      </c>
      <c r="E394" s="10" t="s">
        <v>7</v>
      </c>
      <c r="F394" s="17" t="s">
        <v>184</v>
      </c>
      <c r="G394" s="10" t="s">
        <v>32</v>
      </c>
      <c r="H394" s="18">
        <f>VLOOKUP(D394,[1]Rapport1!$B$5:$N$631,13,FALSE)</f>
        <v>6</v>
      </c>
      <c r="I394" s="18"/>
      <c r="J394" s="18"/>
      <c r="K394" s="18"/>
      <c r="L394" s="18"/>
      <c r="M394" s="18"/>
      <c r="N394" s="31"/>
    </row>
    <row r="395" spans="1:14" x14ac:dyDescent="0.25">
      <c r="A395" t="s">
        <v>163</v>
      </c>
      <c r="B395" s="10" t="s">
        <v>1322</v>
      </c>
      <c r="C395" s="10" t="s">
        <v>1322</v>
      </c>
      <c r="D395" s="10" t="s">
        <v>190</v>
      </c>
      <c r="E395" s="10" t="s">
        <v>7</v>
      </c>
      <c r="F395" s="17" t="s">
        <v>191</v>
      </c>
      <c r="G395" s="10" t="s">
        <v>32</v>
      </c>
      <c r="H395" s="18">
        <f>VLOOKUP(D395,[1]Rapport1!$B$5:$N$631,13,FALSE)</f>
        <v>7</v>
      </c>
      <c r="I395" s="18"/>
      <c r="J395" s="18"/>
      <c r="K395" s="18"/>
      <c r="L395" s="18"/>
      <c r="M395" s="18"/>
      <c r="N395" s="31"/>
    </row>
    <row r="396" spans="1:14" x14ac:dyDescent="0.25">
      <c r="A396" t="s">
        <v>163</v>
      </c>
      <c r="B396" s="10" t="s">
        <v>1322</v>
      </c>
      <c r="C396" s="10" t="s">
        <v>1322</v>
      </c>
      <c r="D396" s="10" t="s">
        <v>249</v>
      </c>
      <c r="E396" s="10" t="s">
        <v>7</v>
      </c>
      <c r="F396" s="17" t="s">
        <v>250</v>
      </c>
      <c r="G396" s="10" t="s">
        <v>32</v>
      </c>
      <c r="H396" s="18">
        <f>VLOOKUP(D396,[1]Rapport1!$B$5:$N$631,13,FALSE)</f>
        <v>15</v>
      </c>
      <c r="I396" s="18"/>
      <c r="J396" s="18"/>
      <c r="K396" s="18"/>
      <c r="L396" s="18"/>
      <c r="M396" s="18"/>
      <c r="N396" s="31"/>
    </row>
    <row r="397" spans="1:14" x14ac:dyDescent="0.25">
      <c r="A397" t="s">
        <v>163</v>
      </c>
      <c r="B397" s="10" t="s">
        <v>1322</v>
      </c>
      <c r="C397" s="10" t="s">
        <v>1322</v>
      </c>
      <c r="D397" s="10" t="s">
        <v>345</v>
      </c>
      <c r="E397" s="10" t="s">
        <v>7</v>
      </c>
      <c r="F397" s="17" t="s">
        <v>346</v>
      </c>
      <c r="G397" s="10" t="s">
        <v>32</v>
      </c>
      <c r="H397" s="18">
        <f>VLOOKUP(D397,[1]Rapport1!$B$5:$N$631,13,FALSE)</f>
        <v>5</v>
      </c>
      <c r="I397" s="18"/>
      <c r="J397" s="18">
        <v>1</v>
      </c>
      <c r="K397" s="18"/>
      <c r="L397" s="18"/>
      <c r="M397" s="18"/>
      <c r="N397" s="31"/>
    </row>
    <row r="398" spans="1:14" x14ac:dyDescent="0.25">
      <c r="A398" t="s">
        <v>163</v>
      </c>
      <c r="B398" s="10" t="s">
        <v>1322</v>
      </c>
      <c r="C398" s="10" t="s">
        <v>1322</v>
      </c>
      <c r="D398" s="10" t="s">
        <v>364</v>
      </c>
      <c r="E398" s="10" t="s">
        <v>7</v>
      </c>
      <c r="F398" s="17" t="s">
        <v>365</v>
      </c>
      <c r="G398" s="10" t="s">
        <v>32</v>
      </c>
      <c r="H398" s="18">
        <f>VLOOKUP(D398,[1]Rapport1!$B$5:$N$631,13,FALSE)</f>
        <v>11</v>
      </c>
      <c r="I398" s="18">
        <v>1</v>
      </c>
      <c r="J398" s="18"/>
      <c r="K398" s="18"/>
      <c r="L398" s="18"/>
      <c r="M398" s="18"/>
      <c r="N398" s="31"/>
    </row>
    <row r="399" spans="1:14" x14ac:dyDescent="0.25">
      <c r="A399" t="s">
        <v>163</v>
      </c>
      <c r="B399" s="10" t="s">
        <v>1322</v>
      </c>
      <c r="C399" s="10" t="s">
        <v>1322</v>
      </c>
      <c r="D399" s="10" t="s">
        <v>374</v>
      </c>
      <c r="E399" s="10" t="s">
        <v>7</v>
      </c>
      <c r="F399" s="17" t="s">
        <v>375</v>
      </c>
      <c r="G399" s="10" t="s">
        <v>32</v>
      </c>
      <c r="H399" s="18">
        <f>VLOOKUP(D399,[1]Rapport1!$B$5:$N$631,13,FALSE)</f>
        <v>11</v>
      </c>
      <c r="I399" s="18"/>
      <c r="J399" s="18"/>
      <c r="K399" s="18"/>
      <c r="L399" s="18"/>
      <c r="M399" s="18"/>
      <c r="N399" s="31"/>
    </row>
    <row r="400" spans="1:14" x14ac:dyDescent="0.25">
      <c r="A400" t="s">
        <v>163</v>
      </c>
      <c r="B400" s="10" t="s">
        <v>1322</v>
      </c>
      <c r="C400" s="10" t="s">
        <v>1322</v>
      </c>
      <c r="D400" s="10" t="s">
        <v>560</v>
      </c>
      <c r="E400" s="10" t="s">
        <v>11</v>
      </c>
      <c r="F400" s="17" t="s">
        <v>561</v>
      </c>
      <c r="G400" s="10" t="s">
        <v>32</v>
      </c>
      <c r="H400" s="18">
        <f>VLOOKUP(D400,[1]Rapport1!$B$5:$N$631,13,FALSE)</f>
        <v>7</v>
      </c>
      <c r="I400" s="18"/>
      <c r="J400" s="18"/>
      <c r="K400" s="18"/>
      <c r="L400" s="18">
        <v>1</v>
      </c>
      <c r="M400" s="18"/>
      <c r="N400" s="31"/>
    </row>
    <row r="401" spans="1:14" x14ac:dyDescent="0.25">
      <c r="A401" t="s">
        <v>163</v>
      </c>
      <c r="B401" s="10" t="s">
        <v>1322</v>
      </c>
      <c r="C401" s="10" t="s">
        <v>1322</v>
      </c>
      <c r="D401" s="10" t="s">
        <v>582</v>
      </c>
      <c r="E401" s="10" t="s">
        <v>11</v>
      </c>
      <c r="F401" s="17" t="s">
        <v>583</v>
      </c>
      <c r="G401" s="10" t="s">
        <v>32</v>
      </c>
      <c r="H401" s="18">
        <f>VLOOKUP(D401,[1]Rapport1!$B$5:$N$631,13,FALSE)</f>
        <v>6</v>
      </c>
      <c r="I401" s="18"/>
      <c r="J401" s="18"/>
      <c r="K401" s="18"/>
      <c r="L401" s="18">
        <v>1</v>
      </c>
      <c r="M401" s="18"/>
      <c r="N401" s="31"/>
    </row>
    <row r="402" spans="1:14" x14ac:dyDescent="0.25">
      <c r="A402" t="s">
        <v>163</v>
      </c>
      <c r="B402" s="10" t="s">
        <v>1322</v>
      </c>
      <c r="C402" s="10" t="s">
        <v>1322</v>
      </c>
      <c r="D402" s="10" t="s">
        <v>592</v>
      </c>
      <c r="E402" s="10" t="s">
        <v>11</v>
      </c>
      <c r="F402" s="17" t="s">
        <v>593</v>
      </c>
      <c r="G402" s="10" t="s">
        <v>32</v>
      </c>
      <c r="H402" s="18">
        <f>VLOOKUP(D402,[1]Rapport1!$B$5:$N$631,13,FALSE)</f>
        <v>8</v>
      </c>
      <c r="I402" s="18"/>
      <c r="J402" s="18"/>
      <c r="K402" s="18"/>
      <c r="L402" s="18"/>
      <c r="M402" s="18"/>
      <c r="N402" s="31"/>
    </row>
    <row r="403" spans="1:14" x14ac:dyDescent="0.25">
      <c r="A403" t="s">
        <v>163</v>
      </c>
      <c r="B403" s="10" t="s">
        <v>1322</v>
      </c>
      <c r="C403" s="10" t="s">
        <v>1322</v>
      </c>
      <c r="D403" s="10" t="s">
        <v>596</v>
      </c>
      <c r="E403" s="10" t="s">
        <v>11</v>
      </c>
      <c r="F403" s="17" t="s">
        <v>597</v>
      </c>
      <c r="G403" s="10" t="s">
        <v>32</v>
      </c>
      <c r="H403" s="18">
        <f>VLOOKUP(D403,[1]Rapport1!$B$5:$N$631,13,FALSE)</f>
        <v>6</v>
      </c>
      <c r="I403" s="18"/>
      <c r="J403" s="18"/>
      <c r="K403" s="18"/>
      <c r="L403" s="18"/>
      <c r="M403" s="18"/>
      <c r="N403" s="31"/>
    </row>
    <row r="404" spans="1:14" x14ac:dyDescent="0.25">
      <c r="A404" t="s">
        <v>163</v>
      </c>
      <c r="B404" s="10" t="s">
        <v>1322</v>
      </c>
      <c r="C404" s="10" t="s">
        <v>1322</v>
      </c>
      <c r="D404" s="10" t="s">
        <v>628</v>
      </c>
      <c r="E404" s="10" t="s">
        <v>11</v>
      </c>
      <c r="F404" s="17" t="s">
        <v>629</v>
      </c>
      <c r="G404" s="10" t="s">
        <v>32</v>
      </c>
      <c r="H404" s="18">
        <f>VLOOKUP(D404,[1]Rapport1!$B$5:$N$631,13,FALSE)</f>
        <v>7</v>
      </c>
      <c r="I404" s="18"/>
      <c r="J404" s="18"/>
      <c r="K404" s="18"/>
      <c r="L404" s="18"/>
      <c r="M404" s="18"/>
      <c r="N404" s="31"/>
    </row>
    <row r="405" spans="1:14" x14ac:dyDescent="0.25">
      <c r="A405" t="s">
        <v>163</v>
      </c>
      <c r="B405" s="10" t="s">
        <v>1322</v>
      </c>
      <c r="C405" s="10" t="s">
        <v>1322</v>
      </c>
      <c r="D405" s="10" t="s">
        <v>648</v>
      </c>
      <c r="E405" s="10" t="s">
        <v>11</v>
      </c>
      <c r="F405" s="17" t="s">
        <v>649</v>
      </c>
      <c r="G405" s="10" t="s">
        <v>32</v>
      </c>
      <c r="H405" s="18">
        <f>VLOOKUP(D405,[1]Rapport1!$B$5:$N$631,13,FALSE)</f>
        <v>6</v>
      </c>
      <c r="I405" s="18"/>
      <c r="J405" s="18"/>
      <c r="K405" s="18"/>
      <c r="L405" s="18"/>
      <c r="M405" s="18"/>
      <c r="N405" s="31"/>
    </row>
    <row r="406" spans="1:14" x14ac:dyDescent="0.25">
      <c r="A406" t="s">
        <v>163</v>
      </c>
      <c r="B406" s="10" t="s">
        <v>1322</v>
      </c>
      <c r="C406" s="10" t="s">
        <v>1322</v>
      </c>
      <c r="D406" s="10" t="s">
        <v>660</v>
      </c>
      <c r="E406" s="10" t="s">
        <v>11</v>
      </c>
      <c r="F406" s="17" t="s">
        <v>661</v>
      </c>
      <c r="G406" s="10" t="s">
        <v>32</v>
      </c>
      <c r="H406" s="18">
        <f>VLOOKUP(D406,[1]Rapport1!$B$5:$N$631,13,FALSE)</f>
        <v>7</v>
      </c>
      <c r="I406" s="18"/>
      <c r="J406" s="18"/>
      <c r="K406" s="18"/>
      <c r="L406" s="18"/>
      <c r="M406" s="18"/>
      <c r="N406" s="31"/>
    </row>
    <row r="407" spans="1:14" x14ac:dyDescent="0.25">
      <c r="A407" t="s">
        <v>163</v>
      </c>
      <c r="B407" s="10" t="s">
        <v>1322</v>
      </c>
      <c r="C407" s="10" t="s">
        <v>1322</v>
      </c>
      <c r="D407" s="10" t="s">
        <v>805</v>
      </c>
      <c r="E407" s="10" t="s">
        <v>11</v>
      </c>
      <c r="F407" s="17" t="s">
        <v>806</v>
      </c>
      <c r="G407" s="10" t="s">
        <v>32</v>
      </c>
      <c r="H407" s="18">
        <f>VLOOKUP(D407,[1]Rapport1!$B$5:$N$631,13,FALSE)</f>
        <v>6</v>
      </c>
      <c r="I407" s="18"/>
      <c r="J407" s="18"/>
      <c r="K407" s="18"/>
      <c r="L407" s="18"/>
      <c r="M407" s="18"/>
      <c r="N407" s="31"/>
    </row>
    <row r="408" spans="1:14" x14ac:dyDescent="0.25">
      <c r="A408" t="s">
        <v>163</v>
      </c>
      <c r="B408" s="10" t="s">
        <v>1322</v>
      </c>
      <c r="C408" s="10" t="s">
        <v>1322</v>
      </c>
      <c r="D408" s="10" t="s">
        <v>1210</v>
      </c>
      <c r="E408" s="10" t="s">
        <v>11</v>
      </c>
      <c r="F408" s="17" t="s">
        <v>1211</v>
      </c>
      <c r="G408" s="10" t="s">
        <v>32</v>
      </c>
      <c r="H408" s="18">
        <f>VLOOKUP(D408,[1]Rapport1!$B$5:$N$631,13,FALSE)</f>
        <v>5</v>
      </c>
      <c r="I408" s="18"/>
      <c r="J408" s="18"/>
      <c r="K408" s="18"/>
      <c r="L408" s="18"/>
      <c r="M408" s="18"/>
      <c r="N408" s="31"/>
    </row>
    <row r="409" spans="1:14" x14ac:dyDescent="0.25">
      <c r="A409" t="s">
        <v>163</v>
      </c>
      <c r="B409" s="10" t="s">
        <v>1322</v>
      </c>
      <c r="C409" s="10" t="s">
        <v>1322</v>
      </c>
      <c r="D409" s="10" t="s">
        <v>1292</v>
      </c>
      <c r="E409" s="10" t="s">
        <v>11</v>
      </c>
      <c r="F409" s="17" t="s">
        <v>1293</v>
      </c>
      <c r="G409" s="10" t="s">
        <v>32</v>
      </c>
      <c r="H409" s="18">
        <f>VLOOKUP(D409,[1]Rapport1!$B$5:$N$631,13,FALSE)</f>
        <v>7</v>
      </c>
      <c r="I409" s="18"/>
      <c r="J409" s="18"/>
      <c r="K409" s="18"/>
      <c r="L409" s="18"/>
      <c r="M409" s="18"/>
      <c r="N409" s="31"/>
    </row>
    <row r="410" spans="1:14" x14ac:dyDescent="0.25">
      <c r="A410" t="s">
        <v>163</v>
      </c>
      <c r="B410" s="10" t="s">
        <v>1322</v>
      </c>
      <c r="C410" s="10" t="s">
        <v>1322</v>
      </c>
      <c r="D410" s="10" t="s">
        <v>342</v>
      </c>
      <c r="E410" s="10" t="s">
        <v>343</v>
      </c>
      <c r="F410" s="17" t="s">
        <v>344</v>
      </c>
      <c r="G410" s="10" t="s">
        <v>32</v>
      </c>
      <c r="H410" s="18">
        <f>VLOOKUP(D410,[1]Rapport1!$B$5:$N$631,13,FALSE)</f>
        <v>11</v>
      </c>
      <c r="I410" s="18"/>
      <c r="J410" s="18">
        <v>1</v>
      </c>
      <c r="K410" s="18"/>
      <c r="L410" s="18"/>
      <c r="M410" s="18"/>
      <c r="N410" s="31"/>
    </row>
    <row r="411" spans="1:14" x14ac:dyDescent="0.25">
      <c r="A411" t="s">
        <v>163</v>
      </c>
      <c r="B411" s="10" t="s">
        <v>1322</v>
      </c>
      <c r="C411" s="10" t="s">
        <v>1322</v>
      </c>
      <c r="D411" s="10" t="s">
        <v>430</v>
      </c>
      <c r="E411" s="10" t="s">
        <v>343</v>
      </c>
      <c r="F411" s="17" t="s">
        <v>431</v>
      </c>
      <c r="G411" s="10" t="s">
        <v>32</v>
      </c>
      <c r="H411" s="18">
        <f>VLOOKUP(D411,[1]Rapport1!$B$5:$N$631,13,FALSE)</f>
        <v>12</v>
      </c>
      <c r="I411" s="19">
        <v>1</v>
      </c>
      <c r="J411" s="18"/>
      <c r="K411" s="18"/>
      <c r="L411" s="18"/>
      <c r="M411" s="18"/>
      <c r="N411" s="37" t="s">
        <v>1353</v>
      </c>
    </row>
    <row r="412" spans="1:14" x14ac:dyDescent="0.25">
      <c r="A412" t="s">
        <v>163</v>
      </c>
      <c r="B412" s="10" t="s">
        <v>1322</v>
      </c>
      <c r="C412" s="10" t="s">
        <v>1322</v>
      </c>
      <c r="D412" s="10" t="s">
        <v>303</v>
      </c>
      <c r="E412" s="10" t="s">
        <v>60</v>
      </c>
      <c r="F412" s="17" t="s">
        <v>304</v>
      </c>
      <c r="G412" s="10" t="s">
        <v>32</v>
      </c>
      <c r="H412" s="18">
        <f>VLOOKUP(D412,[1]Rapport1!$B$5:$N$631,13,FALSE)</f>
        <v>11</v>
      </c>
      <c r="I412" s="18"/>
      <c r="J412" s="18"/>
      <c r="K412" s="18"/>
      <c r="L412" s="18"/>
      <c r="M412" s="18"/>
      <c r="N412" s="31"/>
    </row>
    <row r="413" spans="1:14" x14ac:dyDescent="0.25">
      <c r="A413" t="s">
        <v>163</v>
      </c>
      <c r="B413" s="10" t="s">
        <v>1322</v>
      </c>
      <c r="C413" s="10" t="s">
        <v>1322</v>
      </c>
      <c r="D413" s="10" t="s">
        <v>1278</v>
      </c>
      <c r="E413" s="10" t="s">
        <v>60</v>
      </c>
      <c r="F413" s="17" t="s">
        <v>1279</v>
      </c>
      <c r="G413" s="10" t="s">
        <v>32</v>
      </c>
      <c r="H413" s="18">
        <f>VLOOKUP(D413,[1]Rapport1!$B$5:$N$631,13,FALSE)</f>
        <v>9</v>
      </c>
      <c r="I413" s="18"/>
      <c r="J413" s="18"/>
      <c r="K413" s="18"/>
      <c r="L413" s="18"/>
      <c r="M413" s="18"/>
      <c r="N413" s="31"/>
    </row>
    <row r="414" spans="1:14" x14ac:dyDescent="0.25">
      <c r="A414" t="s">
        <v>163</v>
      </c>
      <c r="B414" s="10" t="s">
        <v>1322</v>
      </c>
      <c r="C414" s="10" t="s">
        <v>1322</v>
      </c>
      <c r="D414" s="10" t="s">
        <v>1284</v>
      </c>
      <c r="E414" s="10" t="s">
        <v>60</v>
      </c>
      <c r="F414" s="17" t="s">
        <v>1285</v>
      </c>
      <c r="G414" s="10" t="s">
        <v>32</v>
      </c>
      <c r="H414" s="18">
        <f>VLOOKUP(D414,[1]Rapport1!$B$5:$N$631,13,FALSE)</f>
        <v>8</v>
      </c>
      <c r="I414" s="18"/>
      <c r="J414" s="18"/>
      <c r="K414" s="18">
        <v>1</v>
      </c>
      <c r="L414" s="18"/>
      <c r="M414" s="18"/>
      <c r="N414" s="31"/>
    </row>
    <row r="415" spans="1:14" x14ac:dyDescent="0.25">
      <c r="A415" t="s">
        <v>163</v>
      </c>
      <c r="B415" s="10" t="s">
        <v>1322</v>
      </c>
      <c r="C415" s="10" t="s">
        <v>1322</v>
      </c>
      <c r="D415" s="10" t="s">
        <v>1290</v>
      </c>
      <c r="E415" s="10" t="s">
        <v>60</v>
      </c>
      <c r="F415" s="17" t="s">
        <v>1291</v>
      </c>
      <c r="G415" s="10" t="s">
        <v>32</v>
      </c>
      <c r="H415" s="18">
        <f>VLOOKUP(D415,[1]Rapport1!$B$5:$N$631,13,FALSE)</f>
        <v>9</v>
      </c>
      <c r="I415" s="18"/>
      <c r="J415" s="18"/>
      <c r="K415" s="18"/>
      <c r="L415" s="18"/>
      <c r="M415" s="18"/>
      <c r="N415" s="31"/>
    </row>
    <row r="416" spans="1:14" x14ac:dyDescent="0.25">
      <c r="A416" t="s">
        <v>90</v>
      </c>
      <c r="B416" s="10" t="s">
        <v>1315</v>
      </c>
      <c r="C416" s="10" t="s">
        <v>1315</v>
      </c>
      <c r="D416" s="10" t="s">
        <v>384</v>
      </c>
      <c r="E416" s="10" t="s">
        <v>35</v>
      </c>
      <c r="F416" s="17" t="s">
        <v>385</v>
      </c>
      <c r="G416" s="10" t="s">
        <v>93</v>
      </c>
      <c r="H416" s="18">
        <f>VLOOKUP(D416,[1]Rapport1!$B$5:$N$631,13,FALSE)</f>
        <v>12</v>
      </c>
      <c r="I416" s="18"/>
      <c r="J416" s="18"/>
      <c r="K416" s="18"/>
      <c r="L416" s="18"/>
      <c r="M416" s="18"/>
      <c r="N416" s="31"/>
    </row>
    <row r="417" spans="1:14" x14ac:dyDescent="0.25">
      <c r="A417" t="s">
        <v>90</v>
      </c>
      <c r="B417" s="10" t="s">
        <v>1315</v>
      </c>
      <c r="C417" s="10" t="s">
        <v>1315</v>
      </c>
      <c r="D417" s="10" t="s">
        <v>91</v>
      </c>
      <c r="E417" s="10" t="s">
        <v>7</v>
      </c>
      <c r="F417" s="17" t="s">
        <v>92</v>
      </c>
      <c r="G417" s="10" t="s">
        <v>93</v>
      </c>
      <c r="H417" s="18">
        <v>11</v>
      </c>
      <c r="I417" s="18">
        <v>1</v>
      </c>
      <c r="J417" s="18"/>
      <c r="K417" s="18"/>
      <c r="L417" s="18"/>
      <c r="M417" s="18">
        <v>2</v>
      </c>
      <c r="N417" s="31"/>
    </row>
    <row r="418" spans="1:14" x14ac:dyDescent="0.25">
      <c r="A418" t="s">
        <v>90</v>
      </c>
      <c r="B418" s="10" t="s">
        <v>1315</v>
      </c>
      <c r="C418" s="10" t="s">
        <v>1315</v>
      </c>
      <c r="D418" s="10" t="s">
        <v>161</v>
      </c>
      <c r="E418" s="10" t="s">
        <v>7</v>
      </c>
      <c r="F418" s="17" t="s">
        <v>162</v>
      </c>
      <c r="G418" s="10" t="s">
        <v>93</v>
      </c>
      <c r="H418" s="18">
        <f>VLOOKUP(D418,[1]Rapport1!$B$5:$N$631,13,FALSE)</f>
        <v>11</v>
      </c>
      <c r="I418" s="18"/>
      <c r="J418" s="18">
        <v>3</v>
      </c>
      <c r="K418" s="18"/>
      <c r="L418" s="18"/>
      <c r="M418" s="18"/>
      <c r="N418" s="31"/>
    </row>
    <row r="419" spans="1:14" x14ac:dyDescent="0.25">
      <c r="A419" t="s">
        <v>90</v>
      </c>
      <c r="B419" s="10" t="s">
        <v>1315</v>
      </c>
      <c r="C419" s="10" t="s">
        <v>1315</v>
      </c>
      <c r="D419" s="10" t="s">
        <v>206</v>
      </c>
      <c r="E419" s="10" t="s">
        <v>7</v>
      </c>
      <c r="F419" s="17" t="s">
        <v>207</v>
      </c>
      <c r="G419" s="10" t="s">
        <v>93</v>
      </c>
      <c r="H419" s="18">
        <f>VLOOKUP(D419,[1]Rapport1!$B$5:$N$631,13,FALSE)</f>
        <v>10</v>
      </c>
      <c r="I419" s="18"/>
      <c r="J419" s="18"/>
      <c r="K419" s="18"/>
      <c r="L419" s="18"/>
      <c r="M419" s="18"/>
      <c r="N419" s="31"/>
    </row>
    <row r="420" spans="1:14" x14ac:dyDescent="0.25">
      <c r="A420" t="s">
        <v>90</v>
      </c>
      <c r="B420" s="10" t="s">
        <v>1315</v>
      </c>
      <c r="C420" s="10" t="s">
        <v>1315</v>
      </c>
      <c r="D420" s="10" t="s">
        <v>299</v>
      </c>
      <c r="E420" s="10" t="s">
        <v>7</v>
      </c>
      <c r="F420" s="17" t="s">
        <v>300</v>
      </c>
      <c r="G420" s="10" t="s">
        <v>93</v>
      </c>
      <c r="H420" s="18">
        <f>VLOOKUP(D420,[1]Rapport1!$B$5:$N$631,13,FALSE)</f>
        <v>10</v>
      </c>
      <c r="I420" s="18"/>
      <c r="J420" s="18">
        <v>1</v>
      </c>
      <c r="K420" s="18"/>
      <c r="L420" s="18"/>
      <c r="M420" s="18"/>
      <c r="N420" s="31"/>
    </row>
    <row r="421" spans="1:14" x14ac:dyDescent="0.25">
      <c r="A421" t="s">
        <v>90</v>
      </c>
      <c r="B421" s="10" t="s">
        <v>1315</v>
      </c>
      <c r="C421" s="10" t="s">
        <v>1315</v>
      </c>
      <c r="D421" s="10" t="s">
        <v>352</v>
      </c>
      <c r="E421" s="10" t="s">
        <v>7</v>
      </c>
      <c r="F421" s="17" t="s">
        <v>353</v>
      </c>
      <c r="G421" s="10" t="s">
        <v>93</v>
      </c>
      <c r="H421" s="18">
        <f>VLOOKUP(D421,[1]Rapport1!$B$5:$N$631,13,FALSE)</f>
        <v>11</v>
      </c>
      <c r="I421" s="18"/>
      <c r="J421" s="18"/>
      <c r="K421" s="18"/>
      <c r="L421" s="18"/>
      <c r="M421" s="18"/>
      <c r="N421" s="31"/>
    </row>
    <row r="422" spans="1:14" x14ac:dyDescent="0.25">
      <c r="A422" t="s">
        <v>90</v>
      </c>
      <c r="B422" s="10" t="s">
        <v>1315</v>
      </c>
      <c r="C422" s="10" t="s">
        <v>1315</v>
      </c>
      <c r="D422" s="10" t="s">
        <v>358</v>
      </c>
      <c r="E422" s="10" t="s">
        <v>7</v>
      </c>
      <c r="F422" s="17" t="s">
        <v>359</v>
      </c>
      <c r="G422" s="10" t="s">
        <v>93</v>
      </c>
      <c r="H422" s="18">
        <f>VLOOKUP(D422,[1]Rapport1!$B$5:$N$631,13,FALSE)</f>
        <v>11</v>
      </c>
      <c r="I422" s="18"/>
      <c r="J422" s="18"/>
      <c r="K422" s="18"/>
      <c r="L422" s="18"/>
      <c r="M422" s="18"/>
      <c r="N422" s="31"/>
    </row>
    <row r="423" spans="1:14" x14ac:dyDescent="0.25">
      <c r="A423" t="s">
        <v>90</v>
      </c>
      <c r="B423" s="10" t="s">
        <v>1315</v>
      </c>
      <c r="C423" s="10" t="s">
        <v>1315</v>
      </c>
      <c r="D423" s="10" t="s">
        <v>404</v>
      </c>
      <c r="E423" s="10" t="s">
        <v>7</v>
      </c>
      <c r="F423" s="17" t="s">
        <v>405</v>
      </c>
      <c r="G423" s="10" t="s">
        <v>93</v>
      </c>
      <c r="H423" s="18">
        <f>VLOOKUP(D423,[1]Rapport1!$B$5:$N$631,13,FALSE)</f>
        <v>10</v>
      </c>
      <c r="I423" s="18">
        <v>1</v>
      </c>
      <c r="J423" s="18"/>
      <c r="K423" s="18"/>
      <c r="L423" s="18"/>
      <c r="M423" s="18"/>
      <c r="N423" s="31"/>
    </row>
    <row r="424" spans="1:14" x14ac:dyDescent="0.25">
      <c r="A424" t="s">
        <v>90</v>
      </c>
      <c r="B424" s="10" t="s">
        <v>1315</v>
      </c>
      <c r="C424" s="10" t="s">
        <v>1315</v>
      </c>
      <c r="D424" s="10" t="s">
        <v>532</v>
      </c>
      <c r="E424" s="10" t="s">
        <v>7</v>
      </c>
      <c r="F424" s="17" t="s">
        <v>533</v>
      </c>
      <c r="G424" s="10" t="s">
        <v>93</v>
      </c>
      <c r="H424" s="18">
        <f>VLOOKUP(D424,[1]Rapport1!$B$5:$N$631,13,FALSE)</f>
        <v>8</v>
      </c>
      <c r="I424" s="18">
        <v>1</v>
      </c>
      <c r="J424" s="18"/>
      <c r="K424" s="18"/>
      <c r="L424" s="18"/>
      <c r="M424" s="18"/>
      <c r="N424" s="31"/>
    </row>
    <row r="425" spans="1:14" x14ac:dyDescent="0.25">
      <c r="A425" t="s">
        <v>90</v>
      </c>
      <c r="B425" s="10" t="s">
        <v>1315</v>
      </c>
      <c r="C425" s="10" t="s">
        <v>1315</v>
      </c>
      <c r="D425" s="10" t="s">
        <v>1176</v>
      </c>
      <c r="E425" s="10" t="s">
        <v>7</v>
      </c>
      <c r="F425" s="17" t="s">
        <v>1177</v>
      </c>
      <c r="G425" s="10" t="s">
        <v>93</v>
      </c>
      <c r="H425" s="18">
        <f>VLOOKUP(D425,[1]Rapport1!$B$5:$N$631,13,FALSE)</f>
        <v>11</v>
      </c>
      <c r="I425" s="18"/>
      <c r="J425" s="18"/>
      <c r="K425" s="18"/>
      <c r="L425" s="18"/>
      <c r="M425" s="18"/>
      <c r="N425" s="31"/>
    </row>
    <row r="426" spans="1:14" x14ac:dyDescent="0.25">
      <c r="A426" t="s">
        <v>90</v>
      </c>
      <c r="B426" s="10" t="s">
        <v>1315</v>
      </c>
      <c r="C426" s="10" t="s">
        <v>1315</v>
      </c>
      <c r="D426" s="10" t="s">
        <v>464</v>
      </c>
      <c r="E426" s="10" t="s">
        <v>11</v>
      </c>
      <c r="F426" s="17" t="s">
        <v>465</v>
      </c>
      <c r="G426" s="10" t="s">
        <v>93</v>
      </c>
      <c r="H426" s="18">
        <f>VLOOKUP(D426,[1]Rapport1!$B$5:$N$631,13,FALSE)</f>
        <v>7</v>
      </c>
      <c r="I426" s="18"/>
      <c r="J426" s="18"/>
      <c r="K426" s="18"/>
      <c r="L426" s="18"/>
      <c r="M426" s="18"/>
      <c r="N426" s="31"/>
    </row>
    <row r="427" spans="1:14" x14ac:dyDescent="0.25">
      <c r="A427" t="s">
        <v>90</v>
      </c>
      <c r="B427" s="10" t="s">
        <v>1315</v>
      </c>
      <c r="C427" s="10" t="s">
        <v>1315</v>
      </c>
      <c r="D427" s="10" t="s">
        <v>558</v>
      </c>
      <c r="E427" s="10" t="s">
        <v>11</v>
      </c>
      <c r="F427" s="17" t="s">
        <v>559</v>
      </c>
      <c r="G427" s="10" t="s">
        <v>93</v>
      </c>
      <c r="H427" s="18">
        <f>VLOOKUP(D427,[1]Rapport1!$B$5:$N$631,13,FALSE)</f>
        <v>9</v>
      </c>
      <c r="I427" s="18"/>
      <c r="J427" s="18"/>
      <c r="K427" s="18"/>
      <c r="L427" s="18"/>
      <c r="M427" s="18"/>
      <c r="N427" s="31"/>
    </row>
    <row r="428" spans="1:14" x14ac:dyDescent="0.25">
      <c r="A428" t="s">
        <v>90</v>
      </c>
      <c r="B428" s="10" t="s">
        <v>1315</v>
      </c>
      <c r="C428" s="10" t="s">
        <v>1315</v>
      </c>
      <c r="D428" s="10" t="s">
        <v>562</v>
      </c>
      <c r="E428" s="10" t="s">
        <v>11</v>
      </c>
      <c r="F428" s="17" t="s">
        <v>563</v>
      </c>
      <c r="G428" s="10" t="s">
        <v>93</v>
      </c>
      <c r="H428" s="18">
        <f>VLOOKUP(D428,[1]Rapport1!$B$5:$N$631,13,FALSE)</f>
        <v>8</v>
      </c>
      <c r="I428" s="18"/>
      <c r="J428" s="18"/>
      <c r="K428" s="18"/>
      <c r="L428" s="18"/>
      <c r="M428" s="18"/>
      <c r="N428" s="31"/>
    </row>
    <row r="429" spans="1:14" x14ac:dyDescent="0.25">
      <c r="A429" t="s">
        <v>90</v>
      </c>
      <c r="B429" s="10" t="s">
        <v>1315</v>
      </c>
      <c r="C429" s="10" t="s">
        <v>1315</v>
      </c>
      <c r="D429" s="10" t="s">
        <v>612</v>
      </c>
      <c r="E429" s="10" t="s">
        <v>11</v>
      </c>
      <c r="F429" s="17" t="s">
        <v>613</v>
      </c>
      <c r="G429" s="10" t="s">
        <v>93</v>
      </c>
      <c r="H429" s="18">
        <f>VLOOKUP(D429,[1]Rapport1!$B$5:$N$631,13,FALSE)</f>
        <v>6</v>
      </c>
      <c r="I429" s="18"/>
      <c r="J429" s="18"/>
      <c r="K429" s="18"/>
      <c r="L429" s="18"/>
      <c r="M429" s="18"/>
      <c r="N429" s="31"/>
    </row>
    <row r="430" spans="1:14" x14ac:dyDescent="0.25">
      <c r="A430" t="s">
        <v>90</v>
      </c>
      <c r="B430" s="10" t="s">
        <v>1315</v>
      </c>
      <c r="C430" s="10" t="s">
        <v>1315</v>
      </c>
      <c r="D430" s="10" t="s">
        <v>658</v>
      </c>
      <c r="E430" s="10" t="s">
        <v>11</v>
      </c>
      <c r="F430" s="17" t="s">
        <v>659</v>
      </c>
      <c r="G430" s="10" t="s">
        <v>93</v>
      </c>
      <c r="H430" s="18">
        <f>VLOOKUP(D430,[1]Rapport1!$B$5:$N$631,13,FALSE)</f>
        <v>9</v>
      </c>
      <c r="I430" s="18"/>
      <c r="J430" s="18"/>
      <c r="K430" s="18"/>
      <c r="L430" s="18"/>
      <c r="M430" s="18"/>
      <c r="N430" s="31"/>
    </row>
    <row r="431" spans="1:14" x14ac:dyDescent="0.25">
      <c r="A431" t="s">
        <v>90</v>
      </c>
      <c r="B431" s="10" t="s">
        <v>1315</v>
      </c>
      <c r="C431" s="10" t="s">
        <v>1315</v>
      </c>
      <c r="D431" s="10" t="s">
        <v>841</v>
      </c>
      <c r="E431" s="10" t="s">
        <v>11</v>
      </c>
      <c r="F431" s="17" t="s">
        <v>842</v>
      </c>
      <c r="G431" s="10" t="s">
        <v>93</v>
      </c>
      <c r="H431" s="18">
        <f>VLOOKUP(D431,[1]Rapport1!$B$5:$N$631,13,FALSE)</f>
        <v>8</v>
      </c>
      <c r="I431" s="18"/>
      <c r="J431" s="18"/>
      <c r="K431" s="18"/>
      <c r="L431" s="18"/>
      <c r="M431" s="18"/>
      <c r="N431" s="31"/>
    </row>
    <row r="432" spans="1:14" x14ac:dyDescent="0.25">
      <c r="A432" t="s">
        <v>90</v>
      </c>
      <c r="B432" s="10" t="s">
        <v>1315</v>
      </c>
      <c r="C432" s="10" t="s">
        <v>1315</v>
      </c>
      <c r="D432" s="10" t="s">
        <v>1022</v>
      </c>
      <c r="E432" s="10" t="s">
        <v>11</v>
      </c>
      <c r="F432" s="17" t="s">
        <v>1023</v>
      </c>
      <c r="G432" s="10" t="s">
        <v>93</v>
      </c>
      <c r="H432" s="18">
        <f>VLOOKUP(D432,[1]Rapport1!$B$5:$N$631,13,FALSE)</f>
        <v>7</v>
      </c>
      <c r="I432" s="18"/>
      <c r="J432" s="18"/>
      <c r="K432" s="18"/>
      <c r="L432" s="18"/>
      <c r="M432" s="18"/>
      <c r="N432" s="31"/>
    </row>
    <row r="433" spans="1:14" x14ac:dyDescent="0.25">
      <c r="A433" t="s">
        <v>90</v>
      </c>
      <c r="B433" s="10" t="s">
        <v>1315</v>
      </c>
      <c r="C433" s="10" t="s">
        <v>1315</v>
      </c>
      <c r="D433" s="10" t="s">
        <v>1094</v>
      </c>
      <c r="E433" s="10" t="s">
        <v>11</v>
      </c>
      <c r="F433" s="17" t="s">
        <v>1095</v>
      </c>
      <c r="G433" s="10" t="s">
        <v>93</v>
      </c>
      <c r="H433" s="18">
        <f>VLOOKUP(D433,[1]Rapport1!$B$5:$N$631,13,FALSE)</f>
        <v>6</v>
      </c>
      <c r="I433" s="18"/>
      <c r="J433" s="18"/>
      <c r="K433" s="18"/>
      <c r="L433" s="18"/>
      <c r="M433" s="18"/>
      <c r="N433" s="31"/>
    </row>
    <row r="434" spans="1:14" x14ac:dyDescent="0.25">
      <c r="A434" t="s">
        <v>90</v>
      </c>
      <c r="B434" s="10" t="s">
        <v>1315</v>
      </c>
      <c r="C434" s="10" t="s">
        <v>1315</v>
      </c>
      <c r="D434" s="10" t="s">
        <v>1268</v>
      </c>
      <c r="E434" s="10" t="s">
        <v>11</v>
      </c>
      <c r="F434" s="17" t="s">
        <v>1269</v>
      </c>
      <c r="G434" s="10" t="s">
        <v>93</v>
      </c>
      <c r="H434" s="18">
        <f>VLOOKUP(D434,[1]Rapport1!$B$5:$N$631,13,FALSE)</f>
        <v>3</v>
      </c>
      <c r="I434" s="18"/>
      <c r="J434" s="18"/>
      <c r="K434" s="18"/>
      <c r="L434" s="18"/>
      <c r="M434" s="18"/>
      <c r="N434" s="31"/>
    </row>
    <row r="435" spans="1:14" x14ac:dyDescent="0.25">
      <c r="A435" t="s">
        <v>90</v>
      </c>
      <c r="B435" s="10" t="s">
        <v>1315</v>
      </c>
      <c r="C435" s="10" t="s">
        <v>1315</v>
      </c>
      <c r="D435" s="10" t="s">
        <v>1048</v>
      </c>
      <c r="E435" s="10" t="s">
        <v>60</v>
      </c>
      <c r="F435" s="17" t="s">
        <v>1049</v>
      </c>
      <c r="G435" s="10" t="s">
        <v>93</v>
      </c>
      <c r="H435" s="18">
        <f>VLOOKUP(D435,[1]Rapport1!$B$5:$N$631,13,FALSE)</f>
        <v>15</v>
      </c>
      <c r="I435" s="18"/>
      <c r="J435" s="18"/>
      <c r="K435" s="18"/>
      <c r="L435" s="18"/>
      <c r="M435" s="18"/>
      <c r="N435" s="31"/>
    </row>
    <row r="436" spans="1:14" x14ac:dyDescent="0.25">
      <c r="A436" t="s">
        <v>90</v>
      </c>
      <c r="B436" s="10" t="s">
        <v>1315</v>
      </c>
      <c r="C436" s="10" t="s">
        <v>1315</v>
      </c>
      <c r="D436" s="10" t="s">
        <v>1152</v>
      </c>
      <c r="E436" s="10" t="s">
        <v>60</v>
      </c>
      <c r="F436" s="17" t="s">
        <v>1153</v>
      </c>
      <c r="G436" s="10" t="s">
        <v>93</v>
      </c>
      <c r="H436" s="18">
        <f>VLOOKUP(D436,[1]Rapport1!$B$5:$N$631,13,FALSE)</f>
        <v>9</v>
      </c>
      <c r="I436" s="18"/>
      <c r="J436" s="18"/>
      <c r="K436" s="18"/>
      <c r="L436" s="18"/>
      <c r="M436" s="18"/>
      <c r="N436" s="31"/>
    </row>
    <row r="437" spans="1:14" x14ac:dyDescent="0.25">
      <c r="A437" t="s">
        <v>90</v>
      </c>
      <c r="B437" s="10" t="s">
        <v>1315</v>
      </c>
      <c r="C437" s="10" t="s">
        <v>1315</v>
      </c>
      <c r="D437" s="10" t="s">
        <v>1245</v>
      </c>
      <c r="E437" s="10" t="s">
        <v>60</v>
      </c>
      <c r="F437" s="17" t="s">
        <v>1246</v>
      </c>
      <c r="G437" s="10" t="s">
        <v>93</v>
      </c>
      <c r="H437" s="18">
        <f>VLOOKUP(D437,[1]Rapport1!$B$5:$N$631,13,FALSE)</f>
        <v>12</v>
      </c>
      <c r="I437" s="18"/>
      <c r="J437" s="18"/>
      <c r="K437" s="18"/>
      <c r="L437" s="18"/>
      <c r="M437" s="18"/>
      <c r="N437" s="31"/>
    </row>
    <row r="438" spans="1:14" x14ac:dyDescent="0.25">
      <c r="A438" t="s">
        <v>90</v>
      </c>
      <c r="B438" s="10" t="s">
        <v>1315</v>
      </c>
      <c r="C438" s="10" t="s">
        <v>1315</v>
      </c>
      <c r="D438" s="10" t="s">
        <v>1260</v>
      </c>
      <c r="E438" s="10" t="s">
        <v>60</v>
      </c>
      <c r="F438" s="17" t="s">
        <v>1261</v>
      </c>
      <c r="G438" s="10" t="s">
        <v>93</v>
      </c>
      <c r="H438" s="18">
        <f>VLOOKUP(D438,[1]Rapport1!$B$5:$N$631,13,FALSE)</f>
        <v>11</v>
      </c>
      <c r="I438" s="18"/>
      <c r="J438" s="18"/>
      <c r="K438" s="18"/>
      <c r="L438" s="18"/>
      <c r="M438" s="18"/>
      <c r="N438" s="31"/>
    </row>
    <row r="439" spans="1:14" x14ac:dyDescent="0.25">
      <c r="A439" t="s">
        <v>90</v>
      </c>
      <c r="B439" s="10" t="s">
        <v>1315</v>
      </c>
      <c r="C439" s="10" t="s">
        <v>1315</v>
      </c>
      <c r="D439" s="10" t="s">
        <v>1296</v>
      </c>
      <c r="E439" s="10" t="s">
        <v>60</v>
      </c>
      <c r="F439" s="17" t="s">
        <v>1297</v>
      </c>
      <c r="G439" s="10" t="s">
        <v>93</v>
      </c>
      <c r="H439" s="18">
        <f>VLOOKUP(D439,[1]Rapport1!$B$5:$N$631,13,FALSE)</f>
        <v>11</v>
      </c>
      <c r="I439" s="18"/>
      <c r="J439" s="18"/>
      <c r="K439" s="18"/>
      <c r="L439" s="18"/>
      <c r="M439" s="18"/>
      <c r="N439" s="31"/>
    </row>
    <row r="440" spans="1:14" x14ac:dyDescent="0.25">
      <c r="A440" t="s">
        <v>147</v>
      </c>
      <c r="B440" s="10" t="s">
        <v>1320</v>
      </c>
      <c r="C440" s="10" t="s">
        <v>1320</v>
      </c>
      <c r="D440" s="10" t="s">
        <v>410</v>
      </c>
      <c r="E440" s="10" t="s">
        <v>35</v>
      </c>
      <c r="F440" s="17" t="s">
        <v>411</v>
      </c>
      <c r="G440" s="10" t="s">
        <v>93</v>
      </c>
      <c r="H440" s="18">
        <f>VLOOKUP(D440,[1]Rapport1!$B$5:$N$631,13,FALSE)</f>
        <v>8</v>
      </c>
      <c r="I440" s="18">
        <v>1</v>
      </c>
      <c r="J440" s="18">
        <v>1</v>
      </c>
      <c r="K440" s="18"/>
      <c r="L440" s="18"/>
      <c r="M440" s="18"/>
      <c r="N440" s="31"/>
    </row>
    <row r="441" spans="1:14" x14ac:dyDescent="0.25">
      <c r="A441" t="s">
        <v>147</v>
      </c>
      <c r="B441" s="10" t="s">
        <v>1320</v>
      </c>
      <c r="C441" s="10" t="s">
        <v>1320</v>
      </c>
      <c r="D441" s="10" t="s">
        <v>148</v>
      </c>
      <c r="E441" s="10" t="s">
        <v>7</v>
      </c>
      <c r="F441" s="17" t="s">
        <v>149</v>
      </c>
      <c r="G441" s="10" t="s">
        <v>93</v>
      </c>
      <c r="H441" s="18">
        <f>VLOOKUP(D441,[1]Rapport1!$B$5:$N$631,13,FALSE)</f>
        <v>7</v>
      </c>
      <c r="I441" s="18">
        <v>1</v>
      </c>
      <c r="J441" s="18"/>
      <c r="K441" s="18"/>
      <c r="L441" s="18"/>
      <c r="M441" s="18"/>
      <c r="N441" s="31"/>
    </row>
    <row r="442" spans="1:14" x14ac:dyDescent="0.25">
      <c r="A442" t="s">
        <v>147</v>
      </c>
      <c r="B442" s="10" t="s">
        <v>1320</v>
      </c>
      <c r="C442" s="10" t="s">
        <v>1320</v>
      </c>
      <c r="D442" s="10" t="s">
        <v>185</v>
      </c>
      <c r="E442" s="10" t="s">
        <v>7</v>
      </c>
      <c r="F442" s="17" t="s">
        <v>186</v>
      </c>
      <c r="G442" s="10" t="s">
        <v>93</v>
      </c>
      <c r="H442" s="18">
        <f>VLOOKUP(D442,[1]Rapport1!$B$5:$N$631,13,FALSE)</f>
        <v>9</v>
      </c>
      <c r="I442" s="18"/>
      <c r="J442" s="18"/>
      <c r="K442" s="18"/>
      <c r="L442" s="18"/>
      <c r="M442" s="18"/>
      <c r="N442" s="31"/>
    </row>
    <row r="443" spans="1:14" x14ac:dyDescent="0.25">
      <c r="A443" t="s">
        <v>147</v>
      </c>
      <c r="B443" s="10" t="s">
        <v>1320</v>
      </c>
      <c r="C443" s="10" t="s">
        <v>1320</v>
      </c>
      <c r="D443" s="10" t="s">
        <v>235</v>
      </c>
      <c r="E443" s="10" t="s">
        <v>7</v>
      </c>
      <c r="F443" s="17" t="s">
        <v>236</v>
      </c>
      <c r="G443" s="10" t="s">
        <v>93</v>
      </c>
      <c r="H443" s="18">
        <f>VLOOKUP(D443,[1]Rapport1!$B$5:$N$631,13,FALSE)</f>
        <v>8</v>
      </c>
      <c r="I443" s="18">
        <v>1</v>
      </c>
      <c r="J443" s="18"/>
      <c r="K443" s="18"/>
      <c r="L443" s="18"/>
      <c r="M443" s="18"/>
      <c r="N443" s="31"/>
    </row>
    <row r="444" spans="1:14" x14ac:dyDescent="0.25">
      <c r="A444" t="s">
        <v>147</v>
      </c>
      <c r="B444" s="10" t="s">
        <v>1320</v>
      </c>
      <c r="C444" s="10" t="s">
        <v>1320</v>
      </c>
      <c r="D444" s="10" t="s">
        <v>270</v>
      </c>
      <c r="E444" s="10" t="s">
        <v>7</v>
      </c>
      <c r="F444" s="17" t="s">
        <v>271</v>
      </c>
      <c r="G444" s="10" t="s">
        <v>93</v>
      </c>
      <c r="H444" s="18">
        <f>VLOOKUP(D444,[1]Rapport1!$B$5:$N$631,13,FALSE)</f>
        <v>9</v>
      </c>
      <c r="I444" s="18">
        <v>1</v>
      </c>
      <c r="J444" s="18"/>
      <c r="K444" s="18"/>
      <c r="L444" s="18"/>
      <c r="M444" s="18"/>
      <c r="N444" s="31"/>
    </row>
    <row r="445" spans="1:14" x14ac:dyDescent="0.25">
      <c r="A445" t="s">
        <v>147</v>
      </c>
      <c r="B445" s="10" t="s">
        <v>1320</v>
      </c>
      <c r="C445" s="10" t="s">
        <v>1320</v>
      </c>
      <c r="D445" s="10" t="s">
        <v>370</v>
      </c>
      <c r="E445" s="10" t="s">
        <v>7</v>
      </c>
      <c r="F445" s="17" t="s">
        <v>371</v>
      </c>
      <c r="G445" s="10" t="s">
        <v>93</v>
      </c>
      <c r="H445" s="18">
        <f>VLOOKUP(D445,[1]Rapport1!$B$5:$N$631,13,FALSE)</f>
        <v>10</v>
      </c>
      <c r="I445" s="18">
        <v>1</v>
      </c>
      <c r="J445" s="18"/>
      <c r="K445" s="18"/>
      <c r="L445" s="18"/>
      <c r="M445" s="18"/>
      <c r="N445" s="31"/>
    </row>
    <row r="446" spans="1:14" x14ac:dyDescent="0.25">
      <c r="A446" t="s">
        <v>147</v>
      </c>
      <c r="B446" s="10" t="s">
        <v>1320</v>
      </c>
      <c r="C446" s="10" t="s">
        <v>1320</v>
      </c>
      <c r="D446" s="10" t="s">
        <v>414</v>
      </c>
      <c r="E446" s="10" t="s">
        <v>7</v>
      </c>
      <c r="F446" s="17" t="s">
        <v>415</v>
      </c>
      <c r="G446" s="10" t="s">
        <v>93</v>
      </c>
      <c r="H446" s="18">
        <f>VLOOKUP(D446,[1]Rapport1!$B$5:$N$631,13,FALSE)</f>
        <v>7</v>
      </c>
      <c r="I446" s="18"/>
      <c r="J446" s="18">
        <v>1</v>
      </c>
      <c r="K446" s="18"/>
      <c r="L446" s="18"/>
      <c r="M446" s="18"/>
      <c r="N446" s="31"/>
    </row>
    <row r="447" spans="1:14" x14ac:dyDescent="0.25">
      <c r="A447" t="s">
        <v>147</v>
      </c>
      <c r="B447" s="10" t="s">
        <v>1320</v>
      </c>
      <c r="C447" s="10" t="s">
        <v>1320</v>
      </c>
      <c r="D447" s="10" t="s">
        <v>888</v>
      </c>
      <c r="E447" s="10" t="s">
        <v>7</v>
      </c>
      <c r="F447" s="17" t="s">
        <v>889</v>
      </c>
      <c r="G447" s="10" t="s">
        <v>93</v>
      </c>
      <c r="H447" s="18">
        <f>VLOOKUP(D447,[1]Rapport1!$B$5:$N$631,13,FALSE)</f>
        <v>9</v>
      </c>
      <c r="I447" s="18"/>
      <c r="J447" s="18"/>
      <c r="K447" s="18"/>
      <c r="L447" s="18"/>
      <c r="M447" s="18"/>
      <c r="N447" s="31"/>
    </row>
    <row r="448" spans="1:14" x14ac:dyDescent="0.25">
      <c r="A448" t="s">
        <v>147</v>
      </c>
      <c r="B448" s="10" t="s">
        <v>1320</v>
      </c>
      <c r="C448" s="10" t="s">
        <v>1320</v>
      </c>
      <c r="D448" s="10" t="s">
        <v>926</v>
      </c>
      <c r="E448" s="10" t="s">
        <v>7</v>
      </c>
      <c r="F448" s="17" t="s">
        <v>927</v>
      </c>
      <c r="G448" s="10" t="s">
        <v>93</v>
      </c>
      <c r="H448" s="18">
        <f>VLOOKUP(D448,[1]Rapport1!$B$5:$N$631,13,FALSE)</f>
        <v>7</v>
      </c>
      <c r="I448" s="18"/>
      <c r="J448" s="18"/>
      <c r="K448" s="18"/>
      <c r="L448" s="18"/>
      <c r="M448" s="18"/>
      <c r="N448" s="31"/>
    </row>
    <row r="449" spans="1:14" x14ac:dyDescent="0.25">
      <c r="A449" t="s">
        <v>147</v>
      </c>
      <c r="B449" s="10" t="s">
        <v>1320</v>
      </c>
      <c r="C449" s="10" t="s">
        <v>1320</v>
      </c>
      <c r="D449" s="10" t="s">
        <v>1204</v>
      </c>
      <c r="E449" s="10" t="s">
        <v>7</v>
      </c>
      <c r="F449" s="17" t="s">
        <v>1205</v>
      </c>
      <c r="G449" s="10" t="s">
        <v>93</v>
      </c>
      <c r="H449" s="18">
        <f>VLOOKUP(D449,[1]Rapport1!$B$5:$N$631,13,FALSE)</f>
        <v>8</v>
      </c>
      <c r="I449" s="18"/>
      <c r="J449" s="18"/>
      <c r="K449" s="18"/>
      <c r="L449" s="18"/>
      <c r="M449" s="18"/>
      <c r="N449" s="31"/>
    </row>
    <row r="450" spans="1:14" x14ac:dyDescent="0.25">
      <c r="A450" t="s">
        <v>147</v>
      </c>
      <c r="B450" s="10" t="s">
        <v>1320</v>
      </c>
      <c r="C450" s="10" t="s">
        <v>1320</v>
      </c>
      <c r="D450" s="10" t="s">
        <v>1225</v>
      </c>
      <c r="E450" s="10" t="s">
        <v>7</v>
      </c>
      <c r="F450" s="17" t="s">
        <v>1226</v>
      </c>
      <c r="G450" s="10" t="s">
        <v>93</v>
      </c>
      <c r="H450" s="18">
        <f>VLOOKUP(D450,[1]Rapport1!$B$5:$N$631,13,FALSE)</f>
        <v>12</v>
      </c>
      <c r="I450" s="18"/>
      <c r="J450" s="18"/>
      <c r="K450" s="18"/>
      <c r="L450" s="32">
        <v>1</v>
      </c>
      <c r="M450" s="18"/>
      <c r="N450" s="31" t="s">
        <v>1352</v>
      </c>
    </row>
    <row r="451" spans="1:14" x14ac:dyDescent="0.25">
      <c r="A451" t="s">
        <v>147</v>
      </c>
      <c r="B451" s="10" t="s">
        <v>1320</v>
      </c>
      <c r="C451" s="10" t="s">
        <v>1320</v>
      </c>
      <c r="D451" s="10" t="s">
        <v>714</v>
      </c>
      <c r="E451" s="10" t="s">
        <v>11</v>
      </c>
      <c r="F451" s="17" t="s">
        <v>715</v>
      </c>
      <c r="G451" s="10" t="s">
        <v>93</v>
      </c>
      <c r="H451" s="18">
        <f>VLOOKUP(D451,[1]Rapport1!$B$5:$N$631,13,FALSE)</f>
        <v>5</v>
      </c>
      <c r="I451" s="18"/>
      <c r="J451" s="18"/>
      <c r="K451" s="18"/>
      <c r="L451" s="18"/>
      <c r="M451" s="18"/>
      <c r="N451" s="31"/>
    </row>
    <row r="452" spans="1:14" x14ac:dyDescent="0.25">
      <c r="A452" t="s">
        <v>147</v>
      </c>
      <c r="B452" s="10" t="s">
        <v>1320</v>
      </c>
      <c r="C452" s="10" t="s">
        <v>1320</v>
      </c>
      <c r="D452" s="10" t="s">
        <v>745</v>
      </c>
      <c r="E452" s="10" t="s">
        <v>11</v>
      </c>
      <c r="F452" s="17" t="s">
        <v>746</v>
      </c>
      <c r="G452" s="10" t="s">
        <v>93</v>
      </c>
      <c r="H452" s="18">
        <f>VLOOKUP(D452,[1]Rapport1!$B$5:$N$631,13,FALSE)</f>
        <v>5</v>
      </c>
      <c r="I452" s="18"/>
      <c r="J452" s="18"/>
      <c r="K452" s="18"/>
      <c r="L452" s="18"/>
      <c r="M452" s="18"/>
      <c r="N452" s="31"/>
    </row>
    <row r="453" spans="1:14" x14ac:dyDescent="0.25">
      <c r="A453" t="s">
        <v>147</v>
      </c>
      <c r="B453" s="10" t="s">
        <v>1320</v>
      </c>
      <c r="C453" s="10" t="s">
        <v>1320</v>
      </c>
      <c r="D453" s="10" t="s">
        <v>825</v>
      </c>
      <c r="E453" s="10" t="s">
        <v>11</v>
      </c>
      <c r="F453" s="17" t="s">
        <v>826</v>
      </c>
      <c r="G453" s="10" t="s">
        <v>93</v>
      </c>
      <c r="H453" s="18">
        <f>VLOOKUP(D453,[1]Rapport1!$B$5:$N$631,13,FALSE)</f>
        <v>6</v>
      </c>
      <c r="I453" s="18"/>
      <c r="J453" s="18"/>
      <c r="K453" s="18"/>
      <c r="L453" s="18"/>
      <c r="M453" s="18"/>
      <c r="N453" s="31"/>
    </row>
    <row r="454" spans="1:14" x14ac:dyDescent="0.25">
      <c r="A454" t="s">
        <v>147</v>
      </c>
      <c r="B454" s="10" t="s">
        <v>1320</v>
      </c>
      <c r="C454" s="10" t="s">
        <v>1320</v>
      </c>
      <c r="D454" s="10" t="s">
        <v>956</v>
      </c>
      <c r="E454" s="10" t="s">
        <v>11</v>
      </c>
      <c r="F454" s="17" t="s">
        <v>957</v>
      </c>
      <c r="G454" s="10" t="s">
        <v>93</v>
      </c>
      <c r="H454" s="18">
        <f>VLOOKUP(D454,[1]Rapport1!$B$5:$N$631,13,FALSE)</f>
        <v>7</v>
      </c>
      <c r="I454" s="18"/>
      <c r="J454" s="18"/>
      <c r="K454" s="18"/>
      <c r="L454" s="18">
        <v>1</v>
      </c>
      <c r="M454" s="18"/>
      <c r="N454" s="31"/>
    </row>
    <row r="455" spans="1:14" x14ac:dyDescent="0.25">
      <c r="A455" t="s">
        <v>147</v>
      </c>
      <c r="B455" s="10" t="s">
        <v>1320</v>
      </c>
      <c r="C455" s="10" t="s">
        <v>1320</v>
      </c>
      <c r="D455" s="10" t="s">
        <v>1074</v>
      </c>
      <c r="E455" s="10" t="s">
        <v>11</v>
      </c>
      <c r="F455" s="17" t="s">
        <v>1075</v>
      </c>
      <c r="G455" s="10" t="s">
        <v>93</v>
      </c>
      <c r="H455" s="18">
        <f>VLOOKUP(D455,[1]Rapport1!$B$5:$N$631,13,FALSE)</f>
        <v>9</v>
      </c>
      <c r="I455" s="18"/>
      <c r="J455" s="18"/>
      <c r="K455" s="18"/>
      <c r="L455" s="18">
        <v>1</v>
      </c>
      <c r="M455" s="18"/>
      <c r="N455" s="31"/>
    </row>
    <row r="456" spans="1:14" x14ac:dyDescent="0.25">
      <c r="A456" t="s">
        <v>147</v>
      </c>
      <c r="B456" s="10" t="s">
        <v>1320</v>
      </c>
      <c r="C456" s="10" t="s">
        <v>1320</v>
      </c>
      <c r="D456" s="10" t="s">
        <v>1076</v>
      </c>
      <c r="E456" s="10" t="s">
        <v>11</v>
      </c>
      <c r="F456" s="17" t="s">
        <v>1077</v>
      </c>
      <c r="G456" s="10" t="s">
        <v>93</v>
      </c>
      <c r="H456" s="18">
        <f>VLOOKUP(D456,[1]Rapport1!$B$5:$N$631,13,FALSE)</f>
        <v>6</v>
      </c>
      <c r="I456" s="18"/>
      <c r="J456" s="18"/>
      <c r="K456" s="18"/>
      <c r="L456" s="18"/>
      <c r="M456" s="18"/>
      <c r="N456" s="31"/>
    </row>
    <row r="457" spans="1:14" x14ac:dyDescent="0.25">
      <c r="A457" t="s">
        <v>147</v>
      </c>
      <c r="B457" s="10" t="s">
        <v>1320</v>
      </c>
      <c r="C457" s="10" t="s">
        <v>1320</v>
      </c>
      <c r="D457" s="10" t="s">
        <v>1196</v>
      </c>
      <c r="E457" s="10" t="s">
        <v>11</v>
      </c>
      <c r="F457" s="17" t="s">
        <v>1197</v>
      </c>
      <c r="G457" s="10" t="s">
        <v>93</v>
      </c>
      <c r="H457" s="18">
        <f>VLOOKUP(D457,[1]Rapport1!$B$5:$N$631,13,FALSE)</f>
        <v>4</v>
      </c>
      <c r="I457" s="18"/>
      <c r="J457" s="18"/>
      <c r="K457" s="18"/>
      <c r="L457" s="18"/>
      <c r="M457" s="18"/>
      <c r="N457" s="31"/>
    </row>
    <row r="458" spans="1:14" x14ac:dyDescent="0.25">
      <c r="A458" t="s">
        <v>147</v>
      </c>
      <c r="B458" s="10" t="s">
        <v>1320</v>
      </c>
      <c r="C458" s="10" t="s">
        <v>1320</v>
      </c>
      <c r="D458" s="10" t="s">
        <v>1208</v>
      </c>
      <c r="E458" s="10" t="s">
        <v>11</v>
      </c>
      <c r="F458" s="17" t="s">
        <v>1209</v>
      </c>
      <c r="G458" s="10" t="s">
        <v>93</v>
      </c>
      <c r="H458" s="18">
        <f>VLOOKUP(D458,[1]Rapport1!$B$5:$N$631,13,FALSE)</f>
        <v>6</v>
      </c>
      <c r="I458" s="18"/>
      <c r="J458" s="18"/>
      <c r="K458" s="18"/>
      <c r="L458" s="18">
        <v>1</v>
      </c>
      <c r="M458" s="18"/>
      <c r="N458" s="31"/>
    </row>
    <row r="459" spans="1:14" x14ac:dyDescent="0.25">
      <c r="A459" t="s">
        <v>147</v>
      </c>
      <c r="B459" s="10" t="s">
        <v>1320</v>
      </c>
      <c r="C459" s="10" t="s">
        <v>1320</v>
      </c>
      <c r="D459" s="10" t="s">
        <v>1262</v>
      </c>
      <c r="E459" s="10" t="s">
        <v>60</v>
      </c>
      <c r="F459" s="17" t="s">
        <v>1263</v>
      </c>
      <c r="G459" s="10" t="s">
        <v>93</v>
      </c>
      <c r="H459" s="18">
        <f>VLOOKUP(D459,[1]Rapport1!$B$5:$N$631,13,FALSE)</f>
        <v>10</v>
      </c>
      <c r="I459" s="18"/>
      <c r="J459" s="18">
        <v>1</v>
      </c>
      <c r="K459" s="18"/>
      <c r="L459" s="18"/>
      <c r="M459" s="18"/>
      <c r="N459" s="31"/>
    </row>
    <row r="460" spans="1:14" x14ac:dyDescent="0.25">
      <c r="A460" t="s">
        <v>147</v>
      </c>
      <c r="B460" s="10" t="s">
        <v>1320</v>
      </c>
      <c r="C460" s="10" t="s">
        <v>1320</v>
      </c>
      <c r="D460" s="10" t="s">
        <v>1264</v>
      </c>
      <c r="E460" s="10" t="s">
        <v>60</v>
      </c>
      <c r="F460" s="17" t="s">
        <v>1265</v>
      </c>
      <c r="G460" s="10" t="s">
        <v>93</v>
      </c>
      <c r="H460" s="18">
        <f>VLOOKUP(D460,[1]Rapport1!$B$5:$N$631,13,FALSE)</f>
        <v>9</v>
      </c>
      <c r="I460" s="18"/>
      <c r="J460" s="18"/>
      <c r="K460" s="18"/>
      <c r="L460" s="18"/>
      <c r="M460" s="18"/>
      <c r="N460" s="31"/>
    </row>
    <row r="461" spans="1:14" x14ac:dyDescent="0.25">
      <c r="A461" t="s">
        <v>118</v>
      </c>
      <c r="B461" s="10" t="s">
        <v>1317</v>
      </c>
      <c r="C461" s="10" t="s">
        <v>1317</v>
      </c>
      <c r="D461" s="10" t="s">
        <v>119</v>
      </c>
      <c r="E461" s="10" t="s">
        <v>7</v>
      </c>
      <c r="F461" s="17" t="s">
        <v>120</v>
      </c>
      <c r="G461" s="10" t="s">
        <v>93</v>
      </c>
      <c r="H461" s="18">
        <f>VLOOKUP(D461,[1]Rapport1!$B$5:$N$631,13,FALSE)</f>
        <v>8</v>
      </c>
      <c r="I461" s="18"/>
      <c r="J461" s="18">
        <v>1</v>
      </c>
      <c r="K461" s="18"/>
      <c r="L461" s="18"/>
      <c r="M461" s="18"/>
      <c r="N461" s="31"/>
    </row>
    <row r="462" spans="1:14" x14ac:dyDescent="0.25">
      <c r="A462" t="s">
        <v>118</v>
      </c>
      <c r="B462" s="10" t="s">
        <v>1317</v>
      </c>
      <c r="C462" s="10" t="s">
        <v>1317</v>
      </c>
      <c r="D462" s="10" t="s">
        <v>171</v>
      </c>
      <c r="E462" s="10" t="s">
        <v>7</v>
      </c>
      <c r="F462" s="17" t="s">
        <v>172</v>
      </c>
      <c r="G462" s="10" t="s">
        <v>93</v>
      </c>
      <c r="H462" s="32">
        <v>11</v>
      </c>
      <c r="I462" s="18"/>
      <c r="J462" s="18"/>
      <c r="K462" s="18"/>
      <c r="L462" s="18"/>
      <c r="M462" s="18"/>
      <c r="N462" s="31" t="s">
        <v>1360</v>
      </c>
    </row>
    <row r="463" spans="1:14" x14ac:dyDescent="0.25">
      <c r="A463" t="s">
        <v>118</v>
      </c>
      <c r="B463" s="10" t="s">
        <v>1317</v>
      </c>
      <c r="C463" s="10" t="s">
        <v>1317</v>
      </c>
      <c r="D463" s="10" t="s">
        <v>328</v>
      </c>
      <c r="E463" s="10" t="s">
        <v>7</v>
      </c>
      <c r="F463" s="17" t="s">
        <v>329</v>
      </c>
      <c r="G463" s="10" t="s">
        <v>93</v>
      </c>
      <c r="H463" s="18">
        <f>VLOOKUP(D463,[1]Rapport1!$B$5:$N$631,13,FALSE)</f>
        <v>13</v>
      </c>
      <c r="I463" s="18">
        <v>1</v>
      </c>
      <c r="J463" s="18"/>
      <c r="K463" s="18"/>
      <c r="L463" s="18"/>
      <c r="M463" s="18"/>
      <c r="N463" s="31"/>
    </row>
    <row r="464" spans="1:14" x14ac:dyDescent="0.25">
      <c r="A464" t="s">
        <v>118</v>
      </c>
      <c r="B464" s="10" t="s">
        <v>1317</v>
      </c>
      <c r="C464" s="10" t="s">
        <v>1317</v>
      </c>
      <c r="D464" s="10" t="s">
        <v>351</v>
      </c>
      <c r="E464" s="10" t="s">
        <v>7</v>
      </c>
      <c r="F464" s="17" t="s">
        <v>92</v>
      </c>
      <c r="G464" s="10" t="s">
        <v>93</v>
      </c>
      <c r="H464" s="18">
        <f>VLOOKUP(D464,[1]Rapport1!$B$5:$N$631,13,FALSE)</f>
        <v>13</v>
      </c>
      <c r="I464" s="18"/>
      <c r="J464" s="18"/>
      <c r="K464" s="18"/>
      <c r="L464" s="18"/>
      <c r="M464" s="18"/>
      <c r="N464" s="31"/>
    </row>
    <row r="465" spans="1:14" x14ac:dyDescent="0.25">
      <c r="A465" t="s">
        <v>118</v>
      </c>
      <c r="B465" s="10" t="s">
        <v>1317</v>
      </c>
      <c r="C465" s="10" t="s">
        <v>1317</v>
      </c>
      <c r="D465" s="10" t="s">
        <v>360</v>
      </c>
      <c r="E465" s="10" t="s">
        <v>7</v>
      </c>
      <c r="F465" s="17" t="s">
        <v>361</v>
      </c>
      <c r="G465" s="10" t="s">
        <v>93</v>
      </c>
      <c r="H465" s="18">
        <f>VLOOKUP(D465,[1]Rapport1!$B$5:$N$631,13,FALSE)</f>
        <v>7</v>
      </c>
      <c r="I465" s="18"/>
      <c r="J465" s="18"/>
      <c r="K465" s="18"/>
      <c r="L465" s="18"/>
      <c r="M465" s="18"/>
      <c r="N465" s="31"/>
    </row>
    <row r="466" spans="1:14" x14ac:dyDescent="0.25">
      <c r="A466" t="s">
        <v>118</v>
      </c>
      <c r="B466" s="10" t="s">
        <v>1317</v>
      </c>
      <c r="C466" s="10" t="s">
        <v>1317</v>
      </c>
      <c r="D466" s="10" t="s">
        <v>398</v>
      </c>
      <c r="E466" s="10" t="s">
        <v>7</v>
      </c>
      <c r="F466" s="17" t="s">
        <v>399</v>
      </c>
      <c r="G466" s="10" t="s">
        <v>93</v>
      </c>
      <c r="H466" s="18">
        <f>VLOOKUP(D466,[1]Rapport1!$B$5:$N$631,13,FALSE)</f>
        <v>13</v>
      </c>
      <c r="I466" s="18"/>
      <c r="J466" s="18">
        <v>1</v>
      </c>
      <c r="K466" s="18"/>
      <c r="L466" s="18"/>
      <c r="M466" s="18"/>
      <c r="N466" s="31"/>
    </row>
    <row r="467" spans="1:14" x14ac:dyDescent="0.25">
      <c r="A467" t="s">
        <v>118</v>
      </c>
      <c r="B467" s="10" t="s">
        <v>1317</v>
      </c>
      <c r="C467" s="10" t="s">
        <v>1317</v>
      </c>
      <c r="D467" s="10" t="s">
        <v>538</v>
      </c>
      <c r="E467" s="10" t="s">
        <v>7</v>
      </c>
      <c r="F467" s="17" t="s">
        <v>539</v>
      </c>
      <c r="G467" s="10" t="s">
        <v>93</v>
      </c>
      <c r="H467" s="18">
        <f>VLOOKUP(D467,[1]Rapport1!$B$5:$N$631,13,FALSE)</f>
        <v>13</v>
      </c>
      <c r="I467" s="18"/>
      <c r="J467" s="18">
        <v>1</v>
      </c>
      <c r="K467" s="18"/>
      <c r="L467" s="18"/>
      <c r="M467" s="18"/>
      <c r="N467" s="31"/>
    </row>
    <row r="468" spans="1:14" x14ac:dyDescent="0.25">
      <c r="A468" t="s">
        <v>118</v>
      </c>
      <c r="B468" s="10" t="s">
        <v>1317</v>
      </c>
      <c r="C468" s="10" t="s">
        <v>1317</v>
      </c>
      <c r="D468" s="10" t="s">
        <v>876</v>
      </c>
      <c r="E468" s="10" t="s">
        <v>7</v>
      </c>
      <c r="F468" s="17" t="s">
        <v>877</v>
      </c>
      <c r="G468" s="10" t="s">
        <v>93</v>
      </c>
      <c r="H468" s="18">
        <f>VLOOKUP(D468,[1]Rapport1!$B$5:$N$631,13,FALSE)</f>
        <v>13</v>
      </c>
      <c r="I468" s="18"/>
      <c r="J468" s="18"/>
      <c r="K468" s="18"/>
      <c r="L468" s="18"/>
      <c r="M468" s="18"/>
      <c r="N468" s="31"/>
    </row>
    <row r="469" spans="1:14" x14ac:dyDescent="0.25">
      <c r="A469" t="s">
        <v>118</v>
      </c>
      <c r="B469" s="10" t="s">
        <v>1317</v>
      </c>
      <c r="C469" s="10" t="s">
        <v>1317</v>
      </c>
      <c r="D469" s="10" t="s">
        <v>1166</v>
      </c>
      <c r="E469" s="10" t="s">
        <v>7</v>
      </c>
      <c r="F469" s="17" t="s">
        <v>1167</v>
      </c>
      <c r="G469" s="10" t="s">
        <v>93</v>
      </c>
      <c r="H469" s="18">
        <f>VLOOKUP(D469,[1]Rapport1!$B$5:$N$631,13,FALSE)</f>
        <v>13</v>
      </c>
      <c r="I469" s="18"/>
      <c r="J469" s="18"/>
      <c r="K469" s="18"/>
      <c r="L469" s="18"/>
      <c r="M469" s="18"/>
      <c r="N469" s="31"/>
    </row>
    <row r="470" spans="1:14" x14ac:dyDescent="0.25">
      <c r="A470" t="s">
        <v>118</v>
      </c>
      <c r="B470" s="10" t="s">
        <v>1317</v>
      </c>
      <c r="C470" s="10" t="s">
        <v>1317</v>
      </c>
      <c r="D470" s="10" t="s">
        <v>604</v>
      </c>
      <c r="E470" s="10" t="s">
        <v>11</v>
      </c>
      <c r="F470" s="17" t="s">
        <v>605</v>
      </c>
      <c r="G470" s="10" t="s">
        <v>93</v>
      </c>
      <c r="H470" s="18">
        <f>VLOOKUP(D470,[1]Rapport1!$B$5:$N$631,13,FALSE)</f>
        <v>7</v>
      </c>
      <c r="I470" s="18"/>
      <c r="J470" s="18"/>
      <c r="K470" s="18"/>
      <c r="L470" s="18"/>
      <c r="M470" s="18"/>
      <c r="N470" s="31"/>
    </row>
    <row r="471" spans="1:14" x14ac:dyDescent="0.25">
      <c r="A471" t="s">
        <v>118</v>
      </c>
      <c r="B471" s="10" t="s">
        <v>1317</v>
      </c>
      <c r="C471" s="10" t="s">
        <v>1317</v>
      </c>
      <c r="D471" s="10" t="s">
        <v>672</v>
      </c>
      <c r="E471" s="10" t="s">
        <v>11</v>
      </c>
      <c r="F471" s="17" t="s">
        <v>673</v>
      </c>
      <c r="G471" s="10" t="s">
        <v>93</v>
      </c>
      <c r="H471" s="18">
        <f>VLOOKUP(D471,[1]Rapport1!$B$5:$N$631,13,FALSE)</f>
        <v>7</v>
      </c>
      <c r="I471" s="18"/>
      <c r="J471" s="18"/>
      <c r="K471" s="18"/>
      <c r="L471" s="18"/>
      <c r="M471" s="18"/>
      <c r="N471" s="31"/>
    </row>
    <row r="472" spans="1:14" x14ac:dyDescent="0.25">
      <c r="A472" t="s">
        <v>118</v>
      </c>
      <c r="B472" s="10" t="s">
        <v>1317</v>
      </c>
      <c r="C472" s="10" t="s">
        <v>1317</v>
      </c>
      <c r="D472" s="10" t="s">
        <v>692</v>
      </c>
      <c r="E472" s="10" t="s">
        <v>11</v>
      </c>
      <c r="F472" s="17" t="s">
        <v>693</v>
      </c>
      <c r="G472" s="10" t="s">
        <v>93</v>
      </c>
      <c r="H472" s="18">
        <f>VLOOKUP(D472,[1]Rapport1!$B$5:$N$631,13,FALSE)</f>
        <v>5</v>
      </c>
      <c r="I472" s="18"/>
      <c r="J472" s="18"/>
      <c r="K472" s="18"/>
      <c r="L472" s="18"/>
      <c r="M472" s="18"/>
      <c r="N472" s="31"/>
    </row>
    <row r="473" spans="1:14" x14ac:dyDescent="0.25">
      <c r="A473" t="s">
        <v>118</v>
      </c>
      <c r="B473" s="10" t="s">
        <v>1317</v>
      </c>
      <c r="C473" s="10" t="s">
        <v>1317</v>
      </c>
      <c r="D473" s="10" t="s">
        <v>787</v>
      </c>
      <c r="E473" s="10" t="s">
        <v>11</v>
      </c>
      <c r="F473" s="17" t="s">
        <v>788</v>
      </c>
      <c r="G473" s="10" t="s">
        <v>93</v>
      </c>
      <c r="H473" s="18">
        <f>VLOOKUP(D473,[1]Rapport1!$B$5:$N$631,13,FALSE)</f>
        <v>8</v>
      </c>
      <c r="I473" s="18"/>
      <c r="J473" s="18"/>
      <c r="K473" s="18"/>
      <c r="L473" s="18">
        <v>1</v>
      </c>
      <c r="M473" s="18"/>
      <c r="N473" s="31"/>
    </row>
    <row r="474" spans="1:14" x14ac:dyDescent="0.25">
      <c r="A474" t="s">
        <v>118</v>
      </c>
      <c r="B474" s="10" t="s">
        <v>1317</v>
      </c>
      <c r="C474" s="10" t="s">
        <v>1317</v>
      </c>
      <c r="D474" s="10" t="s">
        <v>858</v>
      </c>
      <c r="E474" s="10" t="s">
        <v>11</v>
      </c>
      <c r="F474" s="17" t="s">
        <v>859</v>
      </c>
      <c r="G474" s="10" t="s">
        <v>93</v>
      </c>
      <c r="H474" s="18">
        <f>VLOOKUP(D474,[1]Rapport1!$B$5:$N$631,13,FALSE)</f>
        <v>7</v>
      </c>
      <c r="I474" s="18"/>
      <c r="J474" s="18"/>
      <c r="K474" s="18"/>
      <c r="L474" s="18"/>
      <c r="M474" s="18"/>
      <c r="N474" s="31"/>
    </row>
    <row r="475" spans="1:14" x14ac:dyDescent="0.25">
      <c r="A475" t="s">
        <v>118</v>
      </c>
      <c r="B475" s="10" t="s">
        <v>1317</v>
      </c>
      <c r="C475" s="10" t="s">
        <v>1317</v>
      </c>
      <c r="D475" s="10" t="s">
        <v>954</v>
      </c>
      <c r="E475" s="10" t="s">
        <v>11</v>
      </c>
      <c r="F475" s="17" t="s">
        <v>955</v>
      </c>
      <c r="G475" s="10" t="s">
        <v>93</v>
      </c>
      <c r="H475" s="18">
        <f>VLOOKUP(D475,[1]Rapport1!$B$5:$N$631,13,FALSE)</f>
        <v>5</v>
      </c>
      <c r="I475" s="18"/>
      <c r="J475" s="18"/>
      <c r="K475" s="18"/>
      <c r="L475" s="18"/>
      <c r="M475" s="18"/>
      <c r="N475" s="31"/>
    </row>
    <row r="476" spans="1:14" x14ac:dyDescent="0.25">
      <c r="A476" t="s">
        <v>118</v>
      </c>
      <c r="B476" s="10" t="s">
        <v>1317</v>
      </c>
      <c r="C476" s="10" t="s">
        <v>1317</v>
      </c>
      <c r="D476" s="10" t="s">
        <v>1162</v>
      </c>
      <c r="E476" s="10" t="s">
        <v>11</v>
      </c>
      <c r="F476" s="17" t="s">
        <v>1163</v>
      </c>
      <c r="G476" s="10" t="s">
        <v>93</v>
      </c>
      <c r="H476" s="18">
        <f>VLOOKUP(D476,[1]Rapport1!$B$5:$N$631,13,FALSE)</f>
        <v>6</v>
      </c>
      <c r="I476" s="18"/>
      <c r="J476" s="18"/>
      <c r="K476" s="18"/>
      <c r="L476" s="18"/>
      <c r="M476" s="18"/>
      <c r="N476" s="31"/>
    </row>
    <row r="477" spans="1:14" x14ac:dyDescent="0.25">
      <c r="A477" t="s">
        <v>118</v>
      </c>
      <c r="B477" s="10" t="s">
        <v>1317</v>
      </c>
      <c r="C477" s="10" t="s">
        <v>1317</v>
      </c>
      <c r="D477" s="10" t="s">
        <v>1170</v>
      </c>
      <c r="E477" s="10" t="s">
        <v>11</v>
      </c>
      <c r="F477" s="17" t="s">
        <v>1171</v>
      </c>
      <c r="G477" s="10" t="s">
        <v>93</v>
      </c>
      <c r="H477" s="18">
        <f>VLOOKUP(D477,[1]Rapport1!$B$5:$N$631,13,FALSE)</f>
        <v>4</v>
      </c>
      <c r="I477" s="18"/>
      <c r="J477" s="18"/>
      <c r="K477" s="18">
        <v>1</v>
      </c>
      <c r="L477" s="18"/>
      <c r="M477" s="18"/>
      <c r="N477" s="31"/>
    </row>
    <row r="478" spans="1:14" x14ac:dyDescent="0.25">
      <c r="A478" t="s">
        <v>118</v>
      </c>
      <c r="B478" s="10" t="s">
        <v>1317</v>
      </c>
      <c r="C478" s="10" t="s">
        <v>1317</v>
      </c>
      <c r="D478" s="10" t="s">
        <v>1198</v>
      </c>
      <c r="E478" s="10" t="s">
        <v>11</v>
      </c>
      <c r="F478" s="17" t="s">
        <v>1199</v>
      </c>
      <c r="G478" s="10" t="s">
        <v>93</v>
      </c>
      <c r="H478" s="18">
        <f>VLOOKUP(D478,[1]Rapport1!$B$5:$N$631,13,FALSE)</f>
        <v>5</v>
      </c>
      <c r="I478" s="18"/>
      <c r="J478" s="18"/>
      <c r="K478" s="18"/>
      <c r="L478" s="18"/>
      <c r="M478" s="18"/>
      <c r="N478" s="31"/>
    </row>
    <row r="479" spans="1:14" x14ac:dyDescent="0.25">
      <c r="A479" t="s">
        <v>118</v>
      </c>
      <c r="B479" s="10" t="s">
        <v>1317</v>
      </c>
      <c r="C479" s="10" t="s">
        <v>1317</v>
      </c>
      <c r="D479" s="10" t="s">
        <v>1235</v>
      </c>
      <c r="E479" s="10" t="s">
        <v>11</v>
      </c>
      <c r="F479" s="17" t="s">
        <v>1236</v>
      </c>
      <c r="G479" s="10" t="s">
        <v>93</v>
      </c>
      <c r="H479" s="18">
        <f>VLOOKUP(D479,[1]Rapport1!$B$5:$N$631,13,FALSE)</f>
        <v>7</v>
      </c>
      <c r="I479" s="18"/>
      <c r="J479" s="18"/>
      <c r="K479" s="18"/>
      <c r="L479" s="18">
        <v>1</v>
      </c>
      <c r="M479" s="18"/>
      <c r="N479" s="31"/>
    </row>
    <row r="480" spans="1:14" x14ac:dyDescent="0.25">
      <c r="A480" t="s">
        <v>118</v>
      </c>
      <c r="B480" s="10" t="s">
        <v>1317</v>
      </c>
      <c r="C480" s="10" t="s">
        <v>1317</v>
      </c>
      <c r="D480" s="10" t="s">
        <v>388</v>
      </c>
      <c r="E480" s="10" t="s">
        <v>60</v>
      </c>
      <c r="F480" s="17" t="s">
        <v>389</v>
      </c>
      <c r="G480" s="10" t="s">
        <v>93</v>
      </c>
      <c r="H480" s="18">
        <f>VLOOKUP(D480,[1]Rapport1!$B$5:$N$631,13,FALSE)</f>
        <v>5</v>
      </c>
      <c r="I480" s="18"/>
      <c r="J480" s="18"/>
      <c r="K480" s="18"/>
      <c r="L480" s="19">
        <v>1</v>
      </c>
      <c r="M480" s="18"/>
      <c r="N480" s="37" t="s">
        <v>1353</v>
      </c>
    </row>
    <row r="481" spans="1:14" x14ac:dyDescent="0.25">
      <c r="A481" t="s">
        <v>118</v>
      </c>
      <c r="B481" s="10" t="s">
        <v>1317</v>
      </c>
      <c r="C481" s="10" t="s">
        <v>1317</v>
      </c>
      <c r="D481" s="10" t="s">
        <v>574</v>
      </c>
      <c r="E481" s="10" t="s">
        <v>60</v>
      </c>
      <c r="F481" s="17" t="s">
        <v>575</v>
      </c>
      <c r="G481" s="10" t="s">
        <v>93</v>
      </c>
      <c r="H481" s="18">
        <f>VLOOKUP(D481,[1]Rapport1!$B$5:$N$631,13,FALSE)</f>
        <v>13</v>
      </c>
      <c r="I481" s="20">
        <v>0</v>
      </c>
      <c r="J481" s="18"/>
      <c r="K481" s="18"/>
      <c r="L481" s="18"/>
      <c r="M481" s="18"/>
      <c r="N481" s="39" t="s">
        <v>1355</v>
      </c>
    </row>
    <row r="482" spans="1:14" x14ac:dyDescent="0.25">
      <c r="A482" t="s">
        <v>154</v>
      </c>
      <c r="B482" s="10" t="s">
        <v>1321</v>
      </c>
      <c r="C482" s="10" t="s">
        <v>1321</v>
      </c>
      <c r="D482" s="10" t="s">
        <v>501</v>
      </c>
      <c r="E482" s="10" t="s">
        <v>35</v>
      </c>
      <c r="F482" s="17" t="s">
        <v>502</v>
      </c>
      <c r="G482" s="10" t="s">
        <v>45</v>
      </c>
      <c r="H482" s="18">
        <f>VLOOKUP(D482,[1]Rapport1!$B$5:$N$631,13,FALSE)</f>
        <v>9</v>
      </c>
      <c r="I482" s="18"/>
      <c r="J482" s="18"/>
      <c r="K482" s="18"/>
      <c r="L482" s="18"/>
      <c r="M482" s="18"/>
      <c r="N482" s="31"/>
    </row>
    <row r="483" spans="1:14" x14ac:dyDescent="0.25">
      <c r="A483" t="s">
        <v>154</v>
      </c>
      <c r="B483" s="10" t="s">
        <v>1321</v>
      </c>
      <c r="C483" s="10" t="s">
        <v>1321</v>
      </c>
      <c r="D483" s="10" t="s">
        <v>251</v>
      </c>
      <c r="E483" s="10" t="s">
        <v>7</v>
      </c>
      <c r="F483" s="17" t="s">
        <v>252</v>
      </c>
      <c r="G483" s="10" t="s">
        <v>45</v>
      </c>
      <c r="H483" s="18">
        <f>VLOOKUP(D483,[1]Rapport1!$B$5:$N$631,13,FALSE)</f>
        <v>11</v>
      </c>
      <c r="I483" s="18"/>
      <c r="J483" s="18"/>
      <c r="K483" s="18"/>
      <c r="L483" s="18"/>
      <c r="M483" s="18"/>
      <c r="N483" s="31"/>
    </row>
    <row r="484" spans="1:14" x14ac:dyDescent="0.25">
      <c r="A484" t="s">
        <v>154</v>
      </c>
      <c r="B484" s="10" t="s">
        <v>1321</v>
      </c>
      <c r="C484" s="10" t="s">
        <v>1321</v>
      </c>
      <c r="D484" s="10" t="s">
        <v>276</v>
      </c>
      <c r="E484" s="10" t="s">
        <v>7</v>
      </c>
      <c r="F484" s="17" t="s">
        <v>277</v>
      </c>
      <c r="G484" s="10" t="s">
        <v>45</v>
      </c>
      <c r="H484" s="18">
        <f>VLOOKUP(D484,[1]Rapport1!$B$5:$N$631,13,FALSE)</f>
        <v>9</v>
      </c>
      <c r="I484" s="18"/>
      <c r="J484" s="18"/>
      <c r="K484" s="18"/>
      <c r="L484" s="18"/>
      <c r="M484" s="18"/>
      <c r="N484" s="31"/>
    </row>
    <row r="485" spans="1:14" x14ac:dyDescent="0.25">
      <c r="A485" t="s">
        <v>154</v>
      </c>
      <c r="B485" s="10" t="s">
        <v>1321</v>
      </c>
      <c r="C485" s="10" t="s">
        <v>1321</v>
      </c>
      <c r="D485" s="10" t="s">
        <v>336</v>
      </c>
      <c r="E485" s="10" t="s">
        <v>7</v>
      </c>
      <c r="F485" s="17" t="s">
        <v>337</v>
      </c>
      <c r="G485" s="10" t="s">
        <v>45</v>
      </c>
      <c r="H485" s="18">
        <f>VLOOKUP(D485,[1]Rapport1!$B$5:$N$631,13,FALSE)</f>
        <v>11</v>
      </c>
      <c r="I485" s="18"/>
      <c r="J485" s="18"/>
      <c r="K485" s="18"/>
      <c r="L485" s="18"/>
      <c r="M485" s="18"/>
      <c r="N485" s="31"/>
    </row>
    <row r="486" spans="1:14" x14ac:dyDescent="0.25">
      <c r="A486" t="s">
        <v>154</v>
      </c>
      <c r="B486" s="10" t="s">
        <v>1321</v>
      </c>
      <c r="C486" s="10" t="s">
        <v>1321</v>
      </c>
      <c r="D486" s="10" t="s">
        <v>386</v>
      </c>
      <c r="E486" s="10" t="s">
        <v>7</v>
      </c>
      <c r="F486" s="17" t="s">
        <v>387</v>
      </c>
      <c r="G486" s="10" t="s">
        <v>45</v>
      </c>
      <c r="H486" s="18">
        <f>VLOOKUP(D486,[1]Rapport1!$B$5:$N$631,13,FALSE)</f>
        <v>9</v>
      </c>
      <c r="I486" s="18"/>
      <c r="J486" s="18">
        <v>1</v>
      </c>
      <c r="K486" s="18"/>
      <c r="L486" s="18"/>
      <c r="M486" s="18"/>
      <c r="N486" s="31"/>
    </row>
    <row r="487" spans="1:14" x14ac:dyDescent="0.25">
      <c r="A487" t="s">
        <v>154</v>
      </c>
      <c r="B487" s="10" t="s">
        <v>1321</v>
      </c>
      <c r="C487" s="10" t="s">
        <v>1321</v>
      </c>
      <c r="D487" s="10" t="s">
        <v>1064</v>
      </c>
      <c r="E487" s="10" t="s">
        <v>7</v>
      </c>
      <c r="F487" s="17" t="s">
        <v>1065</v>
      </c>
      <c r="G487" s="10" t="s">
        <v>45</v>
      </c>
      <c r="H487" s="18">
        <f>VLOOKUP(D487,[1]Rapport1!$B$5:$N$631,13,FALSE)</f>
        <v>10</v>
      </c>
      <c r="I487" s="18">
        <v>1</v>
      </c>
      <c r="J487" s="18"/>
      <c r="K487" s="18"/>
      <c r="L487" s="18"/>
      <c r="M487" s="18"/>
      <c r="N487" s="31"/>
    </row>
    <row r="488" spans="1:14" x14ac:dyDescent="0.25">
      <c r="A488" t="s">
        <v>154</v>
      </c>
      <c r="B488" s="10" t="s">
        <v>1321</v>
      </c>
      <c r="C488" s="10" t="s">
        <v>1321</v>
      </c>
      <c r="D488" s="10" t="s">
        <v>1078</v>
      </c>
      <c r="E488" s="10" t="s">
        <v>7</v>
      </c>
      <c r="F488" s="17" t="s">
        <v>1079</v>
      </c>
      <c r="G488" s="10" t="s">
        <v>45</v>
      </c>
      <c r="H488" s="18">
        <f>VLOOKUP(D488,[1]Rapport1!$B$5:$N$631,13,FALSE)</f>
        <v>9</v>
      </c>
      <c r="I488" s="18"/>
      <c r="J488" s="18"/>
      <c r="K488" s="18"/>
      <c r="L488" s="18"/>
      <c r="M488" s="18"/>
      <c r="N488" s="31"/>
    </row>
    <row r="489" spans="1:14" x14ac:dyDescent="0.25">
      <c r="A489" t="s">
        <v>49</v>
      </c>
      <c r="B489" s="25" t="s">
        <v>1309</v>
      </c>
      <c r="C489" s="26" t="s">
        <v>1321</v>
      </c>
      <c r="D489" s="10" t="s">
        <v>98</v>
      </c>
      <c r="E489" s="10" t="s">
        <v>7</v>
      </c>
      <c r="F489" s="17" t="s">
        <v>99</v>
      </c>
      <c r="G489" s="10" t="s">
        <v>45</v>
      </c>
      <c r="H489" s="18">
        <f>VLOOKUP(D489,[1]Rapport1!$B$5:$N$631,13,FALSE)</f>
        <v>14</v>
      </c>
      <c r="I489" s="18"/>
      <c r="J489" s="18">
        <v>1</v>
      </c>
      <c r="K489" s="18"/>
      <c r="L489" s="18"/>
      <c r="M489" s="18"/>
      <c r="N489" s="31"/>
    </row>
    <row r="490" spans="1:14" x14ac:dyDescent="0.25">
      <c r="A490" t="s">
        <v>49</v>
      </c>
      <c r="B490" s="25" t="s">
        <v>1309</v>
      </c>
      <c r="C490" s="26" t="s">
        <v>1321</v>
      </c>
      <c r="D490" s="10" t="s">
        <v>112</v>
      </c>
      <c r="E490" s="10" t="s">
        <v>7</v>
      </c>
      <c r="F490" s="17" t="s">
        <v>113</v>
      </c>
      <c r="G490" s="10" t="s">
        <v>45</v>
      </c>
      <c r="H490" s="18">
        <f>VLOOKUP(D490,[1]Rapport1!$B$5:$N$631,13,FALSE)</f>
        <v>8</v>
      </c>
      <c r="I490" s="18"/>
      <c r="J490" s="18"/>
      <c r="K490" s="18">
        <v>1</v>
      </c>
      <c r="L490" s="18"/>
      <c r="M490" s="18"/>
      <c r="N490" s="31"/>
    </row>
    <row r="491" spans="1:14" x14ac:dyDescent="0.25">
      <c r="A491" t="s">
        <v>49</v>
      </c>
      <c r="B491" s="25" t="s">
        <v>1309</v>
      </c>
      <c r="C491" s="26" t="s">
        <v>1321</v>
      </c>
      <c r="D491" s="10" t="s">
        <v>198</v>
      </c>
      <c r="E491" s="10" t="s">
        <v>7</v>
      </c>
      <c r="F491" s="17" t="s">
        <v>199</v>
      </c>
      <c r="G491" s="10" t="s">
        <v>45</v>
      </c>
      <c r="H491" s="18">
        <f>VLOOKUP(D491,[1]Rapport1!$B$5:$N$631,13,FALSE)</f>
        <v>12</v>
      </c>
      <c r="I491" s="18"/>
      <c r="J491" s="18"/>
      <c r="K491" s="18"/>
      <c r="L491" s="18"/>
      <c r="M491" s="18"/>
      <c r="N491" s="31"/>
    </row>
    <row r="492" spans="1:14" x14ac:dyDescent="0.25">
      <c r="A492" t="s">
        <v>49</v>
      </c>
      <c r="B492" s="25" t="s">
        <v>1309</v>
      </c>
      <c r="C492" s="26" t="s">
        <v>1321</v>
      </c>
      <c r="D492" s="10" t="s">
        <v>394</v>
      </c>
      <c r="E492" s="10" t="s">
        <v>7</v>
      </c>
      <c r="F492" s="17" t="s">
        <v>395</v>
      </c>
      <c r="G492" s="10" t="s">
        <v>45</v>
      </c>
      <c r="H492" s="18">
        <f>VLOOKUP(D492,[1]Rapport1!$B$5:$N$631,13,FALSE)</f>
        <v>7</v>
      </c>
      <c r="I492" s="18"/>
      <c r="J492" s="18">
        <v>1</v>
      </c>
      <c r="K492" s="18"/>
      <c r="L492" s="18"/>
      <c r="M492" s="18"/>
      <c r="N492" s="31"/>
    </row>
    <row r="493" spans="1:14" x14ac:dyDescent="0.25">
      <c r="A493" t="s">
        <v>49</v>
      </c>
      <c r="B493" s="25" t="s">
        <v>1309</v>
      </c>
      <c r="C493" s="26" t="s">
        <v>1321</v>
      </c>
      <c r="D493" s="10" t="s">
        <v>1002</v>
      </c>
      <c r="E493" s="10" t="s">
        <v>7</v>
      </c>
      <c r="F493" s="17" t="s">
        <v>1003</v>
      </c>
      <c r="G493" s="10" t="s">
        <v>45</v>
      </c>
      <c r="H493" s="18">
        <f>VLOOKUP(D493,[1]Rapport1!$B$5:$N$631,13,FALSE)</f>
        <v>13</v>
      </c>
      <c r="I493" s="18"/>
      <c r="J493" s="18"/>
      <c r="K493" s="18"/>
      <c r="L493" s="18"/>
      <c r="M493" s="18"/>
      <c r="N493" s="31"/>
    </row>
    <row r="494" spans="1:14" x14ac:dyDescent="0.25">
      <c r="A494" t="s">
        <v>49</v>
      </c>
      <c r="B494" s="25" t="s">
        <v>1309</v>
      </c>
      <c r="C494" s="26" t="s">
        <v>1321</v>
      </c>
      <c r="D494" s="10" t="s">
        <v>1194</v>
      </c>
      <c r="E494" s="10" t="s">
        <v>7</v>
      </c>
      <c r="F494" s="17" t="s">
        <v>1195</v>
      </c>
      <c r="G494" s="10" t="s">
        <v>45</v>
      </c>
      <c r="H494" s="18">
        <f>VLOOKUP(D494,[1]Rapport1!$B$5:$N$631,13,FALSE)</f>
        <v>13</v>
      </c>
      <c r="I494" s="18">
        <v>1</v>
      </c>
      <c r="J494" s="18"/>
      <c r="K494" s="18"/>
      <c r="L494" s="18"/>
      <c r="M494" s="18"/>
      <c r="N494" s="31"/>
    </row>
    <row r="495" spans="1:14" x14ac:dyDescent="0.25">
      <c r="A495" t="s">
        <v>154</v>
      </c>
      <c r="B495" s="10" t="s">
        <v>1321</v>
      </c>
      <c r="C495" s="10" t="s">
        <v>1321</v>
      </c>
      <c r="D495" s="10" t="s">
        <v>586</v>
      </c>
      <c r="E495" s="10" t="s">
        <v>11</v>
      </c>
      <c r="F495" s="17" t="s">
        <v>587</v>
      </c>
      <c r="G495" s="10" t="s">
        <v>45</v>
      </c>
      <c r="H495" s="18">
        <f>VLOOKUP(D495,[1]Rapport1!$B$5:$N$631,13,FALSE)</f>
        <v>7</v>
      </c>
      <c r="I495" s="18"/>
      <c r="J495" s="18"/>
      <c r="K495" s="18"/>
      <c r="L495" s="18"/>
      <c r="M495" s="18"/>
      <c r="N495" s="31"/>
    </row>
    <row r="496" spans="1:14" x14ac:dyDescent="0.25">
      <c r="A496" t="s">
        <v>154</v>
      </c>
      <c r="B496" s="10" t="s">
        <v>1321</v>
      </c>
      <c r="C496" s="10" t="s">
        <v>1321</v>
      </c>
      <c r="D496" s="10" t="s">
        <v>755</v>
      </c>
      <c r="E496" s="10" t="s">
        <v>11</v>
      </c>
      <c r="F496" s="17" t="s">
        <v>756</v>
      </c>
      <c r="G496" s="10" t="s">
        <v>45</v>
      </c>
      <c r="H496" s="18">
        <f>VLOOKUP(D496,[1]Rapport1!$B$5:$N$631,13,FALSE)</f>
        <v>6</v>
      </c>
      <c r="I496" s="18"/>
      <c r="J496" s="18"/>
      <c r="K496" s="18"/>
      <c r="L496" s="18"/>
      <c r="M496" s="18"/>
      <c r="N496" s="31"/>
    </row>
    <row r="497" spans="1:14" x14ac:dyDescent="0.25">
      <c r="A497" t="s">
        <v>154</v>
      </c>
      <c r="B497" s="10" t="s">
        <v>1321</v>
      </c>
      <c r="C497" s="10" t="s">
        <v>1321</v>
      </c>
      <c r="D497" s="10" t="s">
        <v>795</v>
      </c>
      <c r="E497" s="10" t="s">
        <v>11</v>
      </c>
      <c r="F497" s="17" t="s">
        <v>796</v>
      </c>
      <c r="G497" s="10" t="s">
        <v>45</v>
      </c>
      <c r="H497" s="18">
        <f>VLOOKUP(D497,[1]Rapport1!$B$5:$N$631,13,FALSE)</f>
        <v>6</v>
      </c>
      <c r="I497" s="18"/>
      <c r="J497" s="18"/>
      <c r="K497" s="18"/>
      <c r="L497" s="18"/>
      <c r="M497" s="18"/>
      <c r="N497" s="31"/>
    </row>
    <row r="498" spans="1:14" x14ac:dyDescent="0.25">
      <c r="A498" t="s">
        <v>154</v>
      </c>
      <c r="B498" s="10" t="s">
        <v>1321</v>
      </c>
      <c r="C498" s="10" t="s">
        <v>1321</v>
      </c>
      <c r="D498" s="10" t="s">
        <v>975</v>
      </c>
      <c r="E498" s="10" t="s">
        <v>11</v>
      </c>
      <c r="F498" s="17" t="s">
        <v>976</v>
      </c>
      <c r="G498" s="10" t="s">
        <v>45</v>
      </c>
      <c r="H498" s="18">
        <f>VLOOKUP(D498,[1]Rapport1!$B$5:$N$631,13,FALSE)</f>
        <v>7</v>
      </c>
      <c r="I498" s="18"/>
      <c r="J498" s="18"/>
      <c r="K498" s="18"/>
      <c r="L498" s="18"/>
      <c r="M498" s="18"/>
      <c r="N498" s="31"/>
    </row>
    <row r="499" spans="1:14" x14ac:dyDescent="0.25">
      <c r="A499" t="s">
        <v>154</v>
      </c>
      <c r="B499" s="10" t="s">
        <v>1321</v>
      </c>
      <c r="C499" s="10" t="s">
        <v>1321</v>
      </c>
      <c r="D499" s="10" t="s">
        <v>1014</v>
      </c>
      <c r="E499" s="10" t="s">
        <v>11</v>
      </c>
      <c r="F499" s="17" t="s">
        <v>1015</v>
      </c>
      <c r="G499" s="10" t="s">
        <v>45</v>
      </c>
      <c r="H499" s="18">
        <f>VLOOKUP(D499,[1]Rapport1!$B$5:$N$631,13,FALSE)</f>
        <v>5</v>
      </c>
      <c r="I499" s="18"/>
      <c r="J499" s="18"/>
      <c r="K499" s="18"/>
      <c r="L499" s="18"/>
      <c r="M499" s="18"/>
      <c r="N499" s="31"/>
    </row>
    <row r="500" spans="1:14" x14ac:dyDescent="0.25">
      <c r="A500" t="s">
        <v>154</v>
      </c>
      <c r="B500" s="10" t="s">
        <v>1321</v>
      </c>
      <c r="C500" s="10" t="s">
        <v>1321</v>
      </c>
      <c r="D500" s="10" t="s">
        <v>1237</v>
      </c>
      <c r="E500" s="10" t="s">
        <v>11</v>
      </c>
      <c r="F500" s="17" t="s">
        <v>1238</v>
      </c>
      <c r="G500" s="10" t="s">
        <v>45</v>
      </c>
      <c r="H500" s="18">
        <f>VLOOKUP(D500,[1]Rapport1!$B$5:$N$631,13,FALSE)</f>
        <v>6</v>
      </c>
      <c r="I500" s="18"/>
      <c r="J500" s="18"/>
      <c r="K500" s="18"/>
      <c r="L500" s="18"/>
      <c r="M500" s="18"/>
      <c r="N500" s="31"/>
    </row>
    <row r="501" spans="1:14" x14ac:dyDescent="0.25">
      <c r="A501" t="s">
        <v>154</v>
      </c>
      <c r="B501" s="10" t="s">
        <v>1321</v>
      </c>
      <c r="C501" s="10" t="s">
        <v>1321</v>
      </c>
      <c r="D501" s="10" t="s">
        <v>1239</v>
      </c>
      <c r="E501" s="10" t="s">
        <v>11</v>
      </c>
      <c r="F501" s="17" t="s">
        <v>1240</v>
      </c>
      <c r="G501" s="10" t="s">
        <v>45</v>
      </c>
      <c r="H501" s="18">
        <f>VLOOKUP(D501,[1]Rapport1!$B$5:$N$631,13,FALSE)</f>
        <v>5</v>
      </c>
      <c r="I501" s="18"/>
      <c r="J501" s="18"/>
      <c r="K501" s="18"/>
      <c r="L501" s="18"/>
      <c r="M501" s="18"/>
      <c r="N501" s="31"/>
    </row>
    <row r="502" spans="1:14" x14ac:dyDescent="0.25">
      <c r="A502" t="s">
        <v>49</v>
      </c>
      <c r="B502" s="25" t="s">
        <v>1309</v>
      </c>
      <c r="C502" s="26" t="s">
        <v>1321</v>
      </c>
      <c r="D502" s="10" t="s">
        <v>664</v>
      </c>
      <c r="E502" s="10" t="s">
        <v>11</v>
      </c>
      <c r="F502" s="17" t="s">
        <v>665</v>
      </c>
      <c r="G502" s="10" t="s">
        <v>45</v>
      </c>
      <c r="H502" s="18">
        <f>VLOOKUP(D502,[1]Rapport1!$B$5:$N$631,13,FALSE)</f>
        <v>5</v>
      </c>
      <c r="I502" s="18"/>
      <c r="J502" s="18"/>
      <c r="K502" s="18"/>
      <c r="L502" s="18"/>
      <c r="M502" s="18"/>
      <c r="N502" s="31"/>
    </row>
    <row r="503" spans="1:14" x14ac:dyDescent="0.25">
      <c r="A503" t="s">
        <v>49</v>
      </c>
      <c r="B503" s="25" t="s">
        <v>1309</v>
      </c>
      <c r="C503" s="26" t="s">
        <v>1321</v>
      </c>
      <c r="D503" s="10" t="s">
        <v>710</v>
      </c>
      <c r="E503" s="10" t="s">
        <v>11</v>
      </c>
      <c r="F503" s="17" t="s">
        <v>711</v>
      </c>
      <c r="G503" s="10" t="s">
        <v>45</v>
      </c>
      <c r="H503" s="18">
        <f>VLOOKUP(D503,[1]Rapport1!$B$5:$N$631,13,FALSE)</f>
        <v>5</v>
      </c>
      <c r="I503" s="18"/>
      <c r="J503" s="18"/>
      <c r="K503" s="18"/>
      <c r="L503" s="18"/>
      <c r="M503" s="18"/>
      <c r="N503" s="31"/>
    </row>
    <row r="504" spans="1:14" x14ac:dyDescent="0.25">
      <c r="A504" t="s">
        <v>49</v>
      </c>
      <c r="B504" s="25" t="s">
        <v>1309</v>
      </c>
      <c r="C504" s="26" t="s">
        <v>1321</v>
      </c>
      <c r="D504" s="10" t="s">
        <v>739</v>
      </c>
      <c r="E504" s="10" t="s">
        <v>11</v>
      </c>
      <c r="F504" s="17" t="s">
        <v>740</v>
      </c>
      <c r="G504" s="10" t="s">
        <v>45</v>
      </c>
      <c r="H504" s="18">
        <f>VLOOKUP(D504,[1]Rapport1!$B$5:$N$631,13,FALSE)</f>
        <v>5</v>
      </c>
      <c r="I504" s="18"/>
      <c r="J504" s="18"/>
      <c r="K504" s="18"/>
      <c r="L504" s="19">
        <v>1</v>
      </c>
      <c r="M504" s="18"/>
      <c r="N504" s="37" t="s">
        <v>1353</v>
      </c>
    </row>
    <row r="505" spans="1:14" x14ac:dyDescent="0.25">
      <c r="A505" t="s">
        <v>49</v>
      </c>
      <c r="B505" s="25" t="s">
        <v>1309</v>
      </c>
      <c r="C505" s="26" t="s">
        <v>1321</v>
      </c>
      <c r="D505" s="10" t="s">
        <v>1062</v>
      </c>
      <c r="E505" s="10" t="s">
        <v>11</v>
      </c>
      <c r="F505" s="17" t="s">
        <v>1063</v>
      </c>
      <c r="G505" s="10" t="s">
        <v>45</v>
      </c>
      <c r="H505" s="18">
        <f>VLOOKUP(D505,[1]Rapport1!$B$5:$N$631,13,FALSE)</f>
        <v>7</v>
      </c>
      <c r="I505" s="18"/>
      <c r="J505" s="18"/>
      <c r="K505" s="18"/>
      <c r="L505" s="18"/>
      <c r="M505" s="18"/>
      <c r="N505" s="31"/>
    </row>
    <row r="506" spans="1:14" x14ac:dyDescent="0.25">
      <c r="A506" t="s">
        <v>49</v>
      </c>
      <c r="B506" s="25" t="s">
        <v>1309</v>
      </c>
      <c r="C506" s="26" t="s">
        <v>1321</v>
      </c>
      <c r="D506" s="10" t="s">
        <v>1180</v>
      </c>
      <c r="E506" s="10" t="s">
        <v>11</v>
      </c>
      <c r="F506" s="17" t="s">
        <v>1181</v>
      </c>
      <c r="G506" s="10" t="s">
        <v>45</v>
      </c>
      <c r="H506" s="18">
        <f>VLOOKUP(D506,[1]Rapport1!$B$5:$N$631,13,FALSE)</f>
        <v>8</v>
      </c>
      <c r="I506" s="18"/>
      <c r="J506" s="18"/>
      <c r="K506" s="19">
        <v>1</v>
      </c>
      <c r="L506" s="18"/>
      <c r="M506" s="18"/>
      <c r="N506" s="37" t="s">
        <v>1353</v>
      </c>
    </row>
    <row r="507" spans="1:14" x14ac:dyDescent="0.25">
      <c r="A507" t="s">
        <v>220</v>
      </c>
      <c r="B507" s="10" t="s">
        <v>1325</v>
      </c>
      <c r="C507" s="10" t="s">
        <v>1325</v>
      </c>
      <c r="D507" s="10" t="s">
        <v>528</v>
      </c>
      <c r="E507" s="10" t="s">
        <v>35</v>
      </c>
      <c r="F507" s="17" t="s">
        <v>529</v>
      </c>
      <c r="G507" s="10" t="s">
        <v>45</v>
      </c>
      <c r="H507" s="18">
        <f>VLOOKUP(D507,[1]Rapport1!$B$5:$N$631,13,FALSE)</f>
        <v>13</v>
      </c>
      <c r="I507" s="18"/>
      <c r="J507" s="18"/>
      <c r="K507" s="18"/>
      <c r="L507" s="18"/>
      <c r="M507" s="18"/>
      <c r="N507" s="31"/>
    </row>
    <row r="508" spans="1:14" x14ac:dyDescent="0.25">
      <c r="A508" t="s">
        <v>220</v>
      </c>
      <c r="B508" s="10" t="s">
        <v>1325</v>
      </c>
      <c r="C508" s="10" t="s">
        <v>1325</v>
      </c>
      <c r="D508" s="10" t="s">
        <v>221</v>
      </c>
      <c r="E508" s="10" t="s">
        <v>7</v>
      </c>
      <c r="F508" s="17" t="s">
        <v>222</v>
      </c>
      <c r="G508" s="10" t="s">
        <v>45</v>
      </c>
      <c r="H508" s="18">
        <f>VLOOKUP(D508,[1]Rapport1!$B$5:$N$631,13,FALSE)</f>
        <v>10</v>
      </c>
      <c r="I508" s="18"/>
      <c r="J508" s="18">
        <v>1</v>
      </c>
      <c r="K508" s="18"/>
      <c r="L508" s="18"/>
      <c r="M508" s="18"/>
      <c r="N508" s="31"/>
    </row>
    <row r="509" spans="1:14" x14ac:dyDescent="0.25">
      <c r="A509" t="s">
        <v>220</v>
      </c>
      <c r="B509" s="10" t="s">
        <v>1325</v>
      </c>
      <c r="C509" s="10" t="s">
        <v>1325</v>
      </c>
      <c r="D509" s="10" t="s">
        <v>301</v>
      </c>
      <c r="E509" s="10" t="s">
        <v>7</v>
      </c>
      <c r="F509" s="17" t="s">
        <v>302</v>
      </c>
      <c r="G509" s="10" t="s">
        <v>45</v>
      </c>
      <c r="H509" s="18">
        <f>VLOOKUP(D509,[1]Rapport1!$B$5:$N$631,13,FALSE)</f>
        <v>11</v>
      </c>
      <c r="I509" s="18"/>
      <c r="J509" s="18"/>
      <c r="K509" s="18"/>
      <c r="L509" s="18"/>
      <c r="M509" s="18"/>
      <c r="N509" s="31"/>
    </row>
    <row r="510" spans="1:14" x14ac:dyDescent="0.25">
      <c r="A510" t="s">
        <v>220</v>
      </c>
      <c r="B510" s="10" t="s">
        <v>1325</v>
      </c>
      <c r="C510" s="10" t="s">
        <v>1325</v>
      </c>
      <c r="D510" s="10" t="s">
        <v>468</v>
      </c>
      <c r="E510" s="10" t="s">
        <v>7</v>
      </c>
      <c r="F510" s="17" t="s">
        <v>469</v>
      </c>
      <c r="G510" s="10" t="s">
        <v>45</v>
      </c>
      <c r="H510" s="18">
        <f>VLOOKUP(D510,[1]Rapport1!$B$5:$N$631,13,FALSE)</f>
        <v>10</v>
      </c>
      <c r="I510" s="18">
        <v>1</v>
      </c>
      <c r="J510" s="18"/>
      <c r="K510" s="18"/>
      <c r="L510" s="18"/>
      <c r="M510" s="18"/>
      <c r="N510" s="31"/>
    </row>
    <row r="511" spans="1:14" x14ac:dyDescent="0.25">
      <c r="A511" t="s">
        <v>220</v>
      </c>
      <c r="B511" s="10" t="s">
        <v>1325</v>
      </c>
      <c r="C511" s="10" t="s">
        <v>1325</v>
      </c>
      <c r="D511" s="10" t="s">
        <v>884</v>
      </c>
      <c r="E511" s="10" t="s">
        <v>7</v>
      </c>
      <c r="F511" s="17" t="s">
        <v>885</v>
      </c>
      <c r="G511" s="10" t="s">
        <v>45</v>
      </c>
      <c r="H511" s="18">
        <f>VLOOKUP(D511,[1]Rapport1!$B$5:$N$631,13,FALSE)</f>
        <v>12</v>
      </c>
      <c r="I511" s="18"/>
      <c r="J511" s="18"/>
      <c r="K511" s="18"/>
      <c r="L511" s="18"/>
      <c r="M511" s="18"/>
      <c r="N511" s="31"/>
    </row>
    <row r="512" spans="1:14" x14ac:dyDescent="0.25">
      <c r="A512" t="s">
        <v>220</v>
      </c>
      <c r="B512" s="10" t="s">
        <v>1325</v>
      </c>
      <c r="C512" s="10" t="s">
        <v>1325</v>
      </c>
      <c r="D512" s="10" t="s">
        <v>890</v>
      </c>
      <c r="E512" s="10" t="s">
        <v>7</v>
      </c>
      <c r="F512" s="17" t="s">
        <v>891</v>
      </c>
      <c r="G512" s="10" t="s">
        <v>45</v>
      </c>
      <c r="H512" s="18">
        <f>VLOOKUP(D512,[1]Rapport1!$B$5:$N$631,13,FALSE)</f>
        <v>15</v>
      </c>
      <c r="I512" s="18"/>
      <c r="J512" s="18">
        <v>1</v>
      </c>
      <c r="K512" s="18"/>
      <c r="L512" s="18"/>
      <c r="M512" s="18"/>
      <c r="N512" s="31"/>
    </row>
    <row r="513" spans="1:14" x14ac:dyDescent="0.25">
      <c r="A513" t="s">
        <v>49</v>
      </c>
      <c r="B513" s="25" t="s">
        <v>1309</v>
      </c>
      <c r="C513" s="26" t="s">
        <v>1325</v>
      </c>
      <c r="D513" s="10" t="s">
        <v>50</v>
      </c>
      <c r="E513" s="10" t="s">
        <v>7</v>
      </c>
      <c r="F513" s="17" t="s">
        <v>51</v>
      </c>
      <c r="G513" s="10" t="s">
        <v>45</v>
      </c>
      <c r="H513" s="18">
        <f>VLOOKUP(D513,[1]Rapport1!$B$5:$N$631,13,FALSE)</f>
        <v>8</v>
      </c>
      <c r="I513" s="18"/>
      <c r="J513" s="18">
        <v>1</v>
      </c>
      <c r="K513" s="18"/>
      <c r="L513" s="18"/>
      <c r="M513" s="18"/>
      <c r="N513" s="31"/>
    </row>
    <row r="514" spans="1:14" x14ac:dyDescent="0.25">
      <c r="A514" t="s">
        <v>49</v>
      </c>
      <c r="B514" s="25" t="s">
        <v>1309</v>
      </c>
      <c r="C514" s="26" t="s">
        <v>1325</v>
      </c>
      <c r="D514" s="10" t="s">
        <v>324</v>
      </c>
      <c r="E514" s="10" t="s">
        <v>7</v>
      </c>
      <c r="F514" s="17" t="s">
        <v>325</v>
      </c>
      <c r="G514" s="10" t="s">
        <v>45</v>
      </c>
      <c r="H514" s="18">
        <f>VLOOKUP(D514,[1]Rapport1!$B$5:$N$631,13,FALSE)</f>
        <v>8</v>
      </c>
      <c r="I514" s="18"/>
      <c r="J514" s="18"/>
      <c r="K514" s="18"/>
      <c r="L514" s="18"/>
      <c r="M514" s="18"/>
      <c r="N514" s="31"/>
    </row>
    <row r="515" spans="1:14" x14ac:dyDescent="0.25">
      <c r="A515" t="s">
        <v>49</v>
      </c>
      <c r="B515" s="25" t="s">
        <v>1309</v>
      </c>
      <c r="C515" s="26" t="s">
        <v>1325</v>
      </c>
      <c r="D515" s="10" t="s">
        <v>418</v>
      </c>
      <c r="E515" s="10" t="s">
        <v>7</v>
      </c>
      <c r="F515" s="17" t="s">
        <v>419</v>
      </c>
      <c r="G515" s="10" t="s">
        <v>45</v>
      </c>
      <c r="H515" s="18">
        <f>VLOOKUP(D515,[1]Rapport1!$B$5:$N$631,13,FALSE)</f>
        <v>14</v>
      </c>
      <c r="I515" s="18">
        <v>1</v>
      </c>
      <c r="J515" s="18"/>
      <c r="K515" s="18"/>
      <c r="L515" s="18"/>
      <c r="M515" s="18"/>
      <c r="N515" s="31"/>
    </row>
    <row r="516" spans="1:14" x14ac:dyDescent="0.25">
      <c r="A516" t="s">
        <v>42</v>
      </c>
      <c r="B516" s="25" t="s">
        <v>1307</v>
      </c>
      <c r="C516" s="26" t="s">
        <v>1325</v>
      </c>
      <c r="D516" s="10" t="s">
        <v>1042</v>
      </c>
      <c r="E516" s="10" t="s">
        <v>7</v>
      </c>
      <c r="F516" s="17" t="s">
        <v>1043</v>
      </c>
      <c r="G516" s="10" t="s">
        <v>45</v>
      </c>
      <c r="H516" s="18">
        <f>VLOOKUP(D516,[1]Rapport1!$B$5:$N$631,13,FALSE)</f>
        <v>9</v>
      </c>
      <c r="I516" s="18"/>
      <c r="J516" s="18"/>
      <c r="K516" s="18"/>
      <c r="L516" s="18"/>
      <c r="M516" s="18"/>
      <c r="N516" s="31"/>
    </row>
    <row r="517" spans="1:14" x14ac:dyDescent="0.25">
      <c r="A517" t="s">
        <v>42</v>
      </c>
      <c r="B517" s="25" t="s">
        <v>1307</v>
      </c>
      <c r="C517" s="26" t="s">
        <v>1325</v>
      </c>
      <c r="D517" s="10" t="s">
        <v>1212</v>
      </c>
      <c r="E517" s="10" t="s">
        <v>7</v>
      </c>
      <c r="F517" s="17" t="s">
        <v>1213</v>
      </c>
      <c r="G517" s="10" t="s">
        <v>45</v>
      </c>
      <c r="H517" s="18">
        <f>VLOOKUP(D517,[1]Rapport1!$B$5:$N$631,13,FALSE)</f>
        <v>10</v>
      </c>
      <c r="I517" s="18">
        <v>1</v>
      </c>
      <c r="J517" s="18"/>
      <c r="K517" s="18"/>
      <c r="L517" s="18"/>
      <c r="M517" s="18"/>
      <c r="N517" s="31"/>
    </row>
    <row r="518" spans="1:14" x14ac:dyDescent="0.25">
      <c r="A518" t="s">
        <v>220</v>
      </c>
      <c r="B518" s="10" t="s">
        <v>1325</v>
      </c>
      <c r="C518" s="10" t="s">
        <v>1325</v>
      </c>
      <c r="D518" s="10" t="s">
        <v>749</v>
      </c>
      <c r="E518" s="10" t="s">
        <v>11</v>
      </c>
      <c r="F518" s="17" t="s">
        <v>750</v>
      </c>
      <c r="G518" s="10" t="s">
        <v>45</v>
      </c>
      <c r="H518" s="18">
        <f>VLOOKUP(D518,[1]Rapport1!$B$5:$N$631,13,FALSE)</f>
        <v>10</v>
      </c>
      <c r="I518" s="18"/>
      <c r="J518" s="18"/>
      <c r="K518" s="18"/>
      <c r="L518" s="18">
        <v>1</v>
      </c>
      <c r="M518" s="18"/>
      <c r="N518" s="31"/>
    </row>
    <row r="519" spans="1:14" x14ac:dyDescent="0.25">
      <c r="A519" t="s">
        <v>220</v>
      </c>
      <c r="B519" s="10" t="s">
        <v>1325</v>
      </c>
      <c r="C519" s="10" t="s">
        <v>1325</v>
      </c>
      <c r="D519" s="10" t="s">
        <v>831</v>
      </c>
      <c r="E519" s="10" t="s">
        <v>11</v>
      </c>
      <c r="F519" s="17" t="s">
        <v>832</v>
      </c>
      <c r="G519" s="10" t="s">
        <v>45</v>
      </c>
      <c r="H519" s="18">
        <f>VLOOKUP(D519,[1]Rapport1!$B$5:$N$631,13,FALSE)</f>
        <v>7</v>
      </c>
      <c r="I519" s="18"/>
      <c r="J519" s="18"/>
      <c r="K519" s="18"/>
      <c r="L519" s="18"/>
      <c r="M519" s="18"/>
      <c r="N519" s="31"/>
    </row>
    <row r="520" spans="1:14" x14ac:dyDescent="0.25">
      <c r="A520" t="s">
        <v>220</v>
      </c>
      <c r="B520" s="10" t="s">
        <v>1325</v>
      </c>
      <c r="C520" s="10" t="s">
        <v>1325</v>
      </c>
      <c r="D520" s="10" t="s">
        <v>882</v>
      </c>
      <c r="E520" s="10" t="s">
        <v>11</v>
      </c>
      <c r="F520" s="17" t="s">
        <v>883</v>
      </c>
      <c r="G520" s="10" t="s">
        <v>45</v>
      </c>
      <c r="H520" s="18">
        <f>VLOOKUP(D520,[1]Rapport1!$B$5:$N$631,13,FALSE)</f>
        <v>5</v>
      </c>
      <c r="I520" s="18"/>
      <c r="J520" s="18"/>
      <c r="K520" s="18"/>
      <c r="L520" s="18"/>
      <c r="M520" s="18"/>
      <c r="N520" s="31"/>
    </row>
    <row r="521" spans="1:14" x14ac:dyDescent="0.25">
      <c r="A521" t="s">
        <v>220</v>
      </c>
      <c r="B521" s="10" t="s">
        <v>1325</v>
      </c>
      <c r="C521" s="10" t="s">
        <v>1325</v>
      </c>
      <c r="D521" s="10" t="s">
        <v>900</v>
      </c>
      <c r="E521" s="10" t="s">
        <v>11</v>
      </c>
      <c r="F521" s="17" t="s">
        <v>901</v>
      </c>
      <c r="G521" s="10" t="s">
        <v>45</v>
      </c>
      <c r="H521" s="18">
        <f>VLOOKUP(D521,[1]Rapport1!$B$5:$N$631,13,FALSE)</f>
        <v>7</v>
      </c>
      <c r="I521" s="18"/>
      <c r="J521" s="18"/>
      <c r="K521" s="18"/>
      <c r="L521" s="18"/>
      <c r="M521" s="18"/>
      <c r="N521" s="31"/>
    </row>
    <row r="522" spans="1:14" x14ac:dyDescent="0.25">
      <c r="A522" t="s">
        <v>220</v>
      </c>
      <c r="B522" s="10" t="s">
        <v>1325</v>
      </c>
      <c r="C522" s="10" t="s">
        <v>1325</v>
      </c>
      <c r="D522" s="10" t="s">
        <v>1038</v>
      </c>
      <c r="E522" s="10" t="s">
        <v>11</v>
      </c>
      <c r="F522" s="17" t="s">
        <v>1039</v>
      </c>
      <c r="G522" s="10" t="s">
        <v>45</v>
      </c>
      <c r="H522" s="18">
        <f>VLOOKUP(D522,[1]Rapport1!$B$5:$N$631,13,FALSE)</f>
        <v>6</v>
      </c>
      <c r="I522" s="18"/>
      <c r="J522" s="18"/>
      <c r="K522" s="18"/>
      <c r="L522" s="18"/>
      <c r="M522" s="18"/>
      <c r="N522" s="31"/>
    </row>
    <row r="523" spans="1:14" x14ac:dyDescent="0.25">
      <c r="A523" t="s">
        <v>49</v>
      </c>
      <c r="B523" s="25" t="s">
        <v>1309</v>
      </c>
      <c r="C523" s="26" t="s">
        <v>1325</v>
      </c>
      <c r="D523" s="10" t="s">
        <v>1114</v>
      </c>
      <c r="E523" s="10" t="s">
        <v>11</v>
      </c>
      <c r="F523" s="17" t="s">
        <v>1115</v>
      </c>
      <c r="G523" s="10" t="s">
        <v>45</v>
      </c>
      <c r="H523" s="18">
        <f>VLOOKUP(D523,[1]Rapport1!$B$5:$N$631,13,FALSE)</f>
        <v>9</v>
      </c>
      <c r="I523" s="18"/>
      <c r="J523" s="18"/>
      <c r="K523" s="18"/>
      <c r="L523" s="18"/>
      <c r="M523" s="18"/>
      <c r="N523" s="31"/>
    </row>
    <row r="524" spans="1:14" x14ac:dyDescent="0.25">
      <c r="A524" t="s">
        <v>49</v>
      </c>
      <c r="B524" s="25" t="s">
        <v>1309</v>
      </c>
      <c r="C524" s="26" t="s">
        <v>1325</v>
      </c>
      <c r="D524" s="10" t="s">
        <v>1184</v>
      </c>
      <c r="E524" s="10" t="s">
        <v>11</v>
      </c>
      <c r="F524" s="17" t="s">
        <v>1185</v>
      </c>
      <c r="G524" s="10" t="s">
        <v>45</v>
      </c>
      <c r="H524" s="18">
        <f>VLOOKUP(D524,[1]Rapport1!$B$5:$N$631,13,FALSE)</f>
        <v>9</v>
      </c>
      <c r="I524" s="18"/>
      <c r="J524" s="18"/>
      <c r="K524" s="18"/>
      <c r="L524" s="18"/>
      <c r="M524" s="18"/>
      <c r="N524" s="31"/>
    </row>
    <row r="525" spans="1:14" x14ac:dyDescent="0.25">
      <c r="A525" t="s">
        <v>42</v>
      </c>
      <c r="B525" s="25" t="s">
        <v>1307</v>
      </c>
      <c r="C525" s="26" t="s">
        <v>1325</v>
      </c>
      <c r="D525" s="10" t="s">
        <v>958</v>
      </c>
      <c r="E525" s="10" t="s">
        <v>11</v>
      </c>
      <c r="F525" s="17" t="s">
        <v>959</v>
      </c>
      <c r="G525" s="10" t="s">
        <v>45</v>
      </c>
      <c r="H525" s="18">
        <f>VLOOKUP(D525,[1]Rapport1!$B$5:$N$631,13,FALSE)</f>
        <v>6</v>
      </c>
      <c r="I525" s="18"/>
      <c r="J525" s="18"/>
      <c r="K525" s="18"/>
      <c r="L525" s="18">
        <v>1</v>
      </c>
      <c r="M525" s="18"/>
      <c r="N525" s="31"/>
    </row>
    <row r="526" spans="1:14" x14ac:dyDescent="0.25">
      <c r="A526" t="s">
        <v>42</v>
      </c>
      <c r="B526" s="25" t="s">
        <v>1307</v>
      </c>
      <c r="C526" s="26" t="s">
        <v>1325</v>
      </c>
      <c r="D526" s="10" t="s">
        <v>1036</v>
      </c>
      <c r="E526" s="10" t="s">
        <v>11</v>
      </c>
      <c r="F526" s="17" t="s">
        <v>1037</v>
      </c>
      <c r="G526" s="10" t="s">
        <v>45</v>
      </c>
      <c r="H526" s="18">
        <f>VLOOKUP(D526,[1]Rapport1!$B$5:$N$631,13,FALSE)</f>
        <v>6</v>
      </c>
      <c r="I526" s="18"/>
      <c r="J526" s="18"/>
      <c r="K526" s="18"/>
      <c r="L526" s="18"/>
      <c r="M526" s="18"/>
      <c r="N526" s="31"/>
    </row>
    <row r="527" spans="1:14" x14ac:dyDescent="0.25">
      <c r="A527" t="s">
        <v>42</v>
      </c>
      <c r="B527" s="25" t="s">
        <v>1307</v>
      </c>
      <c r="C527" s="26" t="s">
        <v>1325</v>
      </c>
      <c r="D527" s="10" t="s">
        <v>1178</v>
      </c>
      <c r="E527" s="10" t="s">
        <v>11</v>
      </c>
      <c r="F527" s="17" t="s">
        <v>1179</v>
      </c>
      <c r="G527" s="10" t="s">
        <v>45</v>
      </c>
      <c r="H527" s="18">
        <f>VLOOKUP(D527,[1]Rapport1!$B$5:$N$631,13,FALSE)</f>
        <v>7</v>
      </c>
      <c r="I527" s="18"/>
      <c r="J527" s="18"/>
      <c r="K527" s="18"/>
      <c r="L527" s="18"/>
      <c r="M527" s="18"/>
      <c r="N527" s="31"/>
    </row>
    <row r="528" spans="1:14" x14ac:dyDescent="0.25">
      <c r="A528" t="s">
        <v>220</v>
      </c>
      <c r="B528" s="10" t="s">
        <v>1325</v>
      </c>
      <c r="C528" s="10" t="s">
        <v>1325</v>
      </c>
      <c r="D528" s="10" t="s">
        <v>1219</v>
      </c>
      <c r="E528" s="10" t="s">
        <v>60</v>
      </c>
      <c r="F528" s="17" t="s">
        <v>1220</v>
      </c>
      <c r="G528" s="10" t="s">
        <v>45</v>
      </c>
      <c r="H528" s="18">
        <f>VLOOKUP(D528,[1]Rapport1!$B$5:$N$631,13,FALSE)</f>
        <v>12</v>
      </c>
      <c r="I528" s="18"/>
      <c r="J528" s="18"/>
      <c r="K528" s="18"/>
      <c r="L528" s="18"/>
      <c r="M528" s="18"/>
      <c r="N528" s="31"/>
    </row>
    <row r="529" spans="1:14" x14ac:dyDescent="0.25">
      <c r="A529" t="s">
        <v>220</v>
      </c>
      <c r="B529" s="10" t="s">
        <v>1325</v>
      </c>
      <c r="C529" s="10" t="s">
        <v>1325</v>
      </c>
      <c r="D529" s="10" t="s">
        <v>1274</v>
      </c>
      <c r="E529" s="10" t="s">
        <v>60</v>
      </c>
      <c r="F529" s="17" t="s">
        <v>1275</v>
      </c>
      <c r="G529" s="10" t="s">
        <v>45</v>
      </c>
      <c r="H529" s="18">
        <f>VLOOKUP(D529,[1]Rapport1!$B$5:$N$631,13,FALSE)</f>
        <v>15</v>
      </c>
      <c r="I529" s="18"/>
      <c r="J529" s="18"/>
      <c r="K529" s="18"/>
      <c r="L529" s="18"/>
      <c r="M529" s="18"/>
      <c r="N529" s="31"/>
    </row>
    <row r="530" spans="1:14" x14ac:dyDescent="0.25">
      <c r="A530" t="s">
        <v>220</v>
      </c>
      <c r="B530" s="10" t="s">
        <v>1325</v>
      </c>
      <c r="C530" s="10" t="s">
        <v>1325</v>
      </c>
      <c r="D530" s="10" t="s">
        <v>1288</v>
      </c>
      <c r="E530" s="10" t="s">
        <v>60</v>
      </c>
      <c r="F530" s="17" t="s">
        <v>1289</v>
      </c>
      <c r="G530" s="10" t="s">
        <v>45</v>
      </c>
      <c r="H530" s="18">
        <f>VLOOKUP(D530,[1]Rapport1!$B$5:$N$631,13,FALSE)</f>
        <v>14</v>
      </c>
      <c r="I530" s="18"/>
      <c r="J530" s="18">
        <v>1</v>
      </c>
      <c r="K530" s="18"/>
      <c r="L530" s="18"/>
      <c r="M530" s="18"/>
      <c r="N530" s="31"/>
    </row>
    <row r="531" spans="1:14" x14ac:dyDescent="0.25">
      <c r="A531" t="s">
        <v>42</v>
      </c>
      <c r="B531" s="10" t="s">
        <v>1307</v>
      </c>
      <c r="C531" s="10" t="s">
        <v>1307</v>
      </c>
      <c r="D531" s="10" t="s">
        <v>510</v>
      </c>
      <c r="E531" s="10" t="s">
        <v>35</v>
      </c>
      <c r="F531" s="17" t="s">
        <v>511</v>
      </c>
      <c r="G531" s="10" t="s">
        <v>45</v>
      </c>
      <c r="H531" s="18">
        <f>VLOOKUP(D531,[1]Rapport1!$B$5:$N$631,13,FALSE)</f>
        <v>10</v>
      </c>
      <c r="I531" s="18"/>
      <c r="J531" s="18"/>
      <c r="K531" s="18"/>
      <c r="L531" s="18"/>
      <c r="M531" s="18"/>
      <c r="N531" s="31"/>
    </row>
    <row r="532" spans="1:14" x14ac:dyDescent="0.25">
      <c r="A532" t="s">
        <v>154</v>
      </c>
      <c r="B532" s="25" t="s">
        <v>1321</v>
      </c>
      <c r="C532" s="26" t="s">
        <v>1307</v>
      </c>
      <c r="D532" s="10" t="s">
        <v>155</v>
      </c>
      <c r="E532" s="10" t="s">
        <v>7</v>
      </c>
      <c r="F532" s="17" t="s">
        <v>156</v>
      </c>
      <c r="G532" s="10" t="s">
        <v>45</v>
      </c>
      <c r="H532" s="18">
        <f>VLOOKUP(D532,[1]Rapport1!$B$5:$N$631,13,FALSE)</f>
        <v>9</v>
      </c>
      <c r="I532" s="18"/>
      <c r="J532" s="18"/>
      <c r="K532" s="18">
        <v>1</v>
      </c>
      <c r="L532" s="18"/>
      <c r="M532" s="18"/>
      <c r="N532" s="31"/>
    </row>
    <row r="533" spans="1:14" x14ac:dyDescent="0.25">
      <c r="A533" t="s">
        <v>154</v>
      </c>
      <c r="B533" s="25" t="s">
        <v>1321</v>
      </c>
      <c r="C533" s="26" t="s">
        <v>1307</v>
      </c>
      <c r="D533" s="10" t="s">
        <v>396</v>
      </c>
      <c r="E533" s="10" t="s">
        <v>7</v>
      </c>
      <c r="F533" s="17" t="s">
        <v>397</v>
      </c>
      <c r="G533" s="10" t="s">
        <v>45</v>
      </c>
      <c r="H533" s="18">
        <f>VLOOKUP(D533,[1]Rapport1!$B$5:$N$631,13,FALSE)</f>
        <v>11</v>
      </c>
      <c r="I533" s="18"/>
      <c r="J533" s="18"/>
      <c r="K533" s="18"/>
      <c r="L533" s="18"/>
      <c r="M533" s="18"/>
      <c r="N533" s="31"/>
    </row>
    <row r="534" spans="1:14" x14ac:dyDescent="0.25">
      <c r="A534" t="s">
        <v>154</v>
      </c>
      <c r="B534" s="25" t="s">
        <v>1321</v>
      </c>
      <c r="C534" s="26" t="s">
        <v>1307</v>
      </c>
      <c r="D534" s="10" t="s">
        <v>508</v>
      </c>
      <c r="E534" s="10" t="s">
        <v>7</v>
      </c>
      <c r="F534" s="17" t="s">
        <v>509</v>
      </c>
      <c r="G534" s="10" t="s">
        <v>45</v>
      </c>
      <c r="H534" s="18">
        <f>VLOOKUP(D534,[1]Rapport1!$B$5:$N$631,13,FALSE)</f>
        <v>8</v>
      </c>
      <c r="I534" s="18"/>
      <c r="J534" s="18"/>
      <c r="K534" s="18"/>
      <c r="L534" s="18"/>
      <c r="M534" s="18"/>
      <c r="N534" s="31"/>
    </row>
    <row r="535" spans="1:14" x14ac:dyDescent="0.25">
      <c r="A535" t="s">
        <v>220</v>
      </c>
      <c r="B535" s="25" t="s">
        <v>1325</v>
      </c>
      <c r="C535" s="26" t="s">
        <v>1307</v>
      </c>
      <c r="D535" s="10" t="s">
        <v>1122</v>
      </c>
      <c r="E535" s="10" t="s">
        <v>7</v>
      </c>
      <c r="F535" s="17" t="s">
        <v>1123</v>
      </c>
      <c r="G535" s="10" t="s">
        <v>45</v>
      </c>
      <c r="H535" s="18">
        <f>VLOOKUP(D535,[1]Rapport1!$B$5:$N$631,13,FALSE)</f>
        <v>13</v>
      </c>
      <c r="I535" s="18"/>
      <c r="J535" s="18"/>
      <c r="K535" s="18"/>
      <c r="L535" s="18"/>
      <c r="M535" s="18"/>
      <c r="N535" s="31"/>
    </row>
    <row r="536" spans="1:14" x14ac:dyDescent="0.25">
      <c r="A536" t="s">
        <v>49</v>
      </c>
      <c r="B536" s="25" t="s">
        <v>1309</v>
      </c>
      <c r="C536" s="26" t="s">
        <v>1307</v>
      </c>
      <c r="D536" s="10" t="s">
        <v>1132</v>
      </c>
      <c r="E536" s="10" t="s">
        <v>7</v>
      </c>
      <c r="F536" s="17" t="s">
        <v>1133</v>
      </c>
      <c r="G536" s="10" t="s">
        <v>45</v>
      </c>
      <c r="H536" s="18">
        <f>VLOOKUP(D536,[1]Rapport1!$B$5:$N$631,13,FALSE)</f>
        <v>12</v>
      </c>
      <c r="I536" s="18"/>
      <c r="J536" s="18"/>
      <c r="K536" s="18"/>
      <c r="L536" s="18"/>
      <c r="M536" s="18"/>
      <c r="N536" s="31"/>
    </row>
    <row r="537" spans="1:14" x14ac:dyDescent="0.25">
      <c r="A537" t="s">
        <v>42</v>
      </c>
      <c r="B537" s="10" t="s">
        <v>1307</v>
      </c>
      <c r="C537" s="10" t="s">
        <v>1307</v>
      </c>
      <c r="D537" s="10" t="s">
        <v>43</v>
      </c>
      <c r="E537" s="10" t="s">
        <v>7</v>
      </c>
      <c r="F537" s="17" t="s">
        <v>44</v>
      </c>
      <c r="G537" s="10" t="s">
        <v>45</v>
      </c>
      <c r="H537" s="18">
        <f>VLOOKUP(D537,[1]Rapport1!$B$5:$N$631,13,FALSE)</f>
        <v>14</v>
      </c>
      <c r="I537" s="18"/>
      <c r="J537" s="18"/>
      <c r="K537" s="18"/>
      <c r="L537" s="18"/>
      <c r="M537" s="18"/>
      <c r="N537" s="31"/>
    </row>
    <row r="538" spans="1:14" x14ac:dyDescent="0.25">
      <c r="A538" t="s">
        <v>42</v>
      </c>
      <c r="B538" s="10" t="s">
        <v>1307</v>
      </c>
      <c r="C538" s="10" t="s">
        <v>1307</v>
      </c>
      <c r="D538" s="10" t="s">
        <v>239</v>
      </c>
      <c r="E538" s="10" t="s">
        <v>7</v>
      </c>
      <c r="F538" s="17" t="s">
        <v>240</v>
      </c>
      <c r="G538" s="10" t="s">
        <v>45</v>
      </c>
      <c r="H538" s="18">
        <f>VLOOKUP(D538,[1]Rapport1!$B$5:$N$631,13,FALSE)</f>
        <v>11</v>
      </c>
      <c r="I538" s="18">
        <v>1</v>
      </c>
      <c r="J538" s="18"/>
      <c r="K538" s="18"/>
      <c r="L538" s="18"/>
      <c r="M538" s="18"/>
      <c r="N538" s="31"/>
    </row>
    <row r="539" spans="1:14" x14ac:dyDescent="0.25">
      <c r="A539" t="s">
        <v>42</v>
      </c>
      <c r="B539" s="10" t="s">
        <v>1307</v>
      </c>
      <c r="C539" s="10" t="s">
        <v>1307</v>
      </c>
      <c r="D539" s="10" t="s">
        <v>282</v>
      </c>
      <c r="E539" s="10" t="s">
        <v>7</v>
      </c>
      <c r="F539" s="17" t="s">
        <v>283</v>
      </c>
      <c r="G539" s="10" t="s">
        <v>45</v>
      </c>
      <c r="H539" s="18">
        <f>VLOOKUP(D539,[1]Rapport1!$B$5:$N$631,13,FALSE)</f>
        <v>9</v>
      </c>
      <c r="I539" s="18"/>
      <c r="J539" s="18">
        <v>1</v>
      </c>
      <c r="K539" s="18"/>
      <c r="L539" s="18"/>
      <c r="M539" s="18"/>
      <c r="N539" s="31"/>
    </row>
    <row r="540" spans="1:14" x14ac:dyDescent="0.25">
      <c r="A540" t="s">
        <v>42</v>
      </c>
      <c r="B540" s="10" t="s">
        <v>1307</v>
      </c>
      <c r="C540" s="10" t="s">
        <v>1307</v>
      </c>
      <c r="D540" s="10" t="s">
        <v>524</v>
      </c>
      <c r="E540" s="10" t="s">
        <v>7</v>
      </c>
      <c r="F540" s="17" t="s">
        <v>525</v>
      </c>
      <c r="G540" s="10" t="s">
        <v>45</v>
      </c>
      <c r="H540" s="18">
        <f>VLOOKUP(D540,[1]Rapport1!$B$5:$N$631,13,FALSE)</f>
        <v>12</v>
      </c>
      <c r="I540" s="18"/>
      <c r="J540" s="18"/>
      <c r="K540" s="18"/>
      <c r="L540" s="18"/>
      <c r="M540" s="18"/>
      <c r="N540" s="31"/>
    </row>
    <row r="541" spans="1:14" x14ac:dyDescent="0.25">
      <c r="A541" t="s">
        <v>154</v>
      </c>
      <c r="B541" s="25" t="s">
        <v>1321</v>
      </c>
      <c r="C541" s="26" t="s">
        <v>1307</v>
      </c>
      <c r="D541" s="10" t="s">
        <v>666</v>
      </c>
      <c r="E541" s="10" t="s">
        <v>11</v>
      </c>
      <c r="F541" s="17" t="s">
        <v>667</v>
      </c>
      <c r="G541" s="10" t="s">
        <v>45</v>
      </c>
      <c r="H541" s="18">
        <f>VLOOKUP(D541,[1]Rapport1!$B$5:$N$631,13,FALSE)</f>
        <v>5</v>
      </c>
      <c r="I541" s="18"/>
      <c r="J541" s="18"/>
      <c r="K541" s="18"/>
      <c r="L541" s="18"/>
      <c r="M541" s="18"/>
      <c r="N541" s="31"/>
    </row>
    <row r="542" spans="1:14" x14ac:dyDescent="0.25">
      <c r="A542" t="s">
        <v>154</v>
      </c>
      <c r="B542" s="25" t="s">
        <v>1321</v>
      </c>
      <c r="C542" s="26" t="s">
        <v>1307</v>
      </c>
      <c r="D542" s="10" t="s">
        <v>809</v>
      </c>
      <c r="E542" s="10" t="s">
        <v>11</v>
      </c>
      <c r="F542" s="17" t="s">
        <v>810</v>
      </c>
      <c r="G542" s="10" t="s">
        <v>45</v>
      </c>
      <c r="H542" s="18">
        <f>VLOOKUP(D542,[1]Rapport1!$B$5:$N$631,13,FALSE)</f>
        <v>5</v>
      </c>
      <c r="I542" s="18"/>
      <c r="J542" s="18"/>
      <c r="K542" s="18"/>
      <c r="L542" s="18"/>
      <c r="M542" s="18"/>
      <c r="N542" s="31"/>
    </row>
    <row r="543" spans="1:14" x14ac:dyDescent="0.25">
      <c r="A543" t="s">
        <v>154</v>
      </c>
      <c r="B543" s="25" t="s">
        <v>1321</v>
      </c>
      <c r="C543" s="26" t="s">
        <v>1307</v>
      </c>
      <c r="D543" s="10" t="s">
        <v>1040</v>
      </c>
      <c r="E543" s="10" t="s">
        <v>11</v>
      </c>
      <c r="F543" s="17" t="s">
        <v>1041</v>
      </c>
      <c r="G543" s="10" t="s">
        <v>45</v>
      </c>
      <c r="H543" s="18">
        <f>VLOOKUP(D543,[1]Rapport1!$B$5:$N$631,13,FALSE)</f>
        <v>6</v>
      </c>
      <c r="I543" s="18"/>
      <c r="J543" s="18"/>
      <c r="K543" s="18"/>
      <c r="L543" s="18"/>
      <c r="M543" s="18"/>
      <c r="N543" s="31"/>
    </row>
    <row r="544" spans="1:14" x14ac:dyDescent="0.25">
      <c r="A544" t="s">
        <v>220</v>
      </c>
      <c r="B544" s="25" t="s">
        <v>1325</v>
      </c>
      <c r="C544" s="26" t="s">
        <v>1307</v>
      </c>
      <c r="D544" s="10" t="s">
        <v>977</v>
      </c>
      <c r="E544" s="10" t="s">
        <v>11</v>
      </c>
      <c r="F544" s="17" t="s">
        <v>978</v>
      </c>
      <c r="G544" s="10" t="s">
        <v>45</v>
      </c>
      <c r="H544" s="18">
        <f>VLOOKUP(D544,[1]Rapport1!$B$5:$N$631,13,FALSE)</f>
        <v>7</v>
      </c>
      <c r="I544" s="18"/>
      <c r="J544" s="18"/>
      <c r="K544" s="18"/>
      <c r="L544" s="18"/>
      <c r="M544" s="18"/>
      <c r="N544" s="31"/>
    </row>
    <row r="545" spans="1:14" x14ac:dyDescent="0.25">
      <c r="A545" t="s">
        <v>49</v>
      </c>
      <c r="B545" s="25" t="s">
        <v>1309</v>
      </c>
      <c r="C545" s="26" t="s">
        <v>1307</v>
      </c>
      <c r="D545" s="10" t="s">
        <v>1229</v>
      </c>
      <c r="E545" s="10" t="s">
        <v>11</v>
      </c>
      <c r="F545" s="17" t="s">
        <v>1230</v>
      </c>
      <c r="G545" s="10" t="s">
        <v>45</v>
      </c>
      <c r="H545" s="18">
        <f>VLOOKUP(D545,[1]Rapport1!$B$5:$N$631,13,FALSE)</f>
        <v>8</v>
      </c>
      <c r="I545" s="18"/>
      <c r="J545" s="18"/>
      <c r="K545" s="18"/>
      <c r="L545" s="18">
        <v>1</v>
      </c>
      <c r="M545" s="18"/>
      <c r="N545" s="31"/>
    </row>
    <row r="546" spans="1:14" x14ac:dyDescent="0.25">
      <c r="A546" t="s">
        <v>42</v>
      </c>
      <c r="B546" s="10" t="s">
        <v>1307</v>
      </c>
      <c r="C546" s="10" t="s">
        <v>1307</v>
      </c>
      <c r="D546" s="10" t="s">
        <v>568</v>
      </c>
      <c r="E546" s="10" t="s">
        <v>11</v>
      </c>
      <c r="F546" s="17" t="s">
        <v>569</v>
      </c>
      <c r="G546" s="10" t="s">
        <v>45</v>
      </c>
      <c r="H546" s="18">
        <f>VLOOKUP(D546,[1]Rapport1!$B$5:$N$631,13,FALSE)</f>
        <v>5</v>
      </c>
      <c r="I546" s="18"/>
      <c r="J546" s="18"/>
      <c r="K546" s="18"/>
      <c r="L546" s="18"/>
      <c r="M546" s="18"/>
      <c r="N546" s="31"/>
    </row>
    <row r="547" spans="1:14" x14ac:dyDescent="0.25">
      <c r="A547" t="s">
        <v>42</v>
      </c>
      <c r="B547" s="10" t="s">
        <v>1307</v>
      </c>
      <c r="C547" s="10" t="s">
        <v>1307</v>
      </c>
      <c r="D547" s="10" t="s">
        <v>803</v>
      </c>
      <c r="E547" s="10" t="s">
        <v>11</v>
      </c>
      <c r="F547" s="17" t="s">
        <v>804</v>
      </c>
      <c r="G547" s="10" t="s">
        <v>45</v>
      </c>
      <c r="H547" s="18">
        <f>VLOOKUP(D547,[1]Rapport1!$B$5:$N$631,13,FALSE)</f>
        <v>5</v>
      </c>
      <c r="I547" s="18"/>
      <c r="J547" s="18"/>
      <c r="K547" s="18"/>
      <c r="L547" s="18"/>
      <c r="M547" s="18"/>
      <c r="N547" s="31"/>
    </row>
    <row r="548" spans="1:14" x14ac:dyDescent="0.25">
      <c r="A548" t="s">
        <v>42</v>
      </c>
      <c r="B548" s="10" t="s">
        <v>1307</v>
      </c>
      <c r="C548" s="10" t="s">
        <v>1307</v>
      </c>
      <c r="D548" s="10" t="s">
        <v>827</v>
      </c>
      <c r="E548" s="10" t="s">
        <v>11</v>
      </c>
      <c r="F548" s="17" t="s">
        <v>828</v>
      </c>
      <c r="G548" s="10" t="s">
        <v>45</v>
      </c>
      <c r="H548" s="18">
        <f>VLOOKUP(D548,[1]Rapport1!$B$5:$N$631,13,FALSE)</f>
        <v>5</v>
      </c>
      <c r="I548" s="18"/>
      <c r="J548" s="18"/>
      <c r="K548" s="18"/>
      <c r="L548" s="18"/>
      <c r="M548" s="18"/>
      <c r="N548" s="31"/>
    </row>
    <row r="549" spans="1:14" x14ac:dyDescent="0.25">
      <c r="A549" t="s">
        <v>42</v>
      </c>
      <c r="B549" s="10" t="s">
        <v>1307</v>
      </c>
      <c r="C549" s="10" t="s">
        <v>1307</v>
      </c>
      <c r="D549" s="10" t="s">
        <v>960</v>
      </c>
      <c r="E549" s="10" t="s">
        <v>11</v>
      </c>
      <c r="F549" s="17" t="s">
        <v>961</v>
      </c>
      <c r="G549" s="10" t="s">
        <v>45</v>
      </c>
      <c r="H549" s="18">
        <f>VLOOKUP(D549,[1]Rapport1!$B$5:$N$631,13,FALSE)</f>
        <v>9</v>
      </c>
      <c r="I549" s="18"/>
      <c r="J549" s="18"/>
      <c r="K549" s="18"/>
      <c r="L549" s="18"/>
      <c r="M549" s="18"/>
      <c r="N549" s="31"/>
    </row>
    <row r="550" spans="1:14" x14ac:dyDescent="0.25">
      <c r="A550" t="s">
        <v>42</v>
      </c>
      <c r="B550" s="10" t="s">
        <v>1307</v>
      </c>
      <c r="C550" s="10" t="s">
        <v>1307</v>
      </c>
      <c r="D550" s="10" t="s">
        <v>1202</v>
      </c>
      <c r="E550" s="10" t="s">
        <v>11</v>
      </c>
      <c r="F550" s="17" t="s">
        <v>1203</v>
      </c>
      <c r="G550" s="10" t="s">
        <v>45</v>
      </c>
      <c r="H550" s="18">
        <f>VLOOKUP(D550,[1]Rapport1!$B$5:$N$631,13,FALSE)</f>
        <v>5</v>
      </c>
      <c r="I550" s="18"/>
      <c r="J550" s="18"/>
      <c r="K550" s="18"/>
      <c r="L550" s="18"/>
      <c r="M550" s="18"/>
      <c r="N550" s="31"/>
    </row>
    <row r="551" spans="1:14" x14ac:dyDescent="0.25">
      <c r="A551" t="s">
        <v>42</v>
      </c>
      <c r="B551" s="10" t="s">
        <v>1307</v>
      </c>
      <c r="C551" s="10" t="s">
        <v>1307</v>
      </c>
      <c r="D551" s="10" t="s">
        <v>1249</v>
      </c>
      <c r="E551" s="10" t="s">
        <v>11</v>
      </c>
      <c r="F551" s="17" t="s">
        <v>1250</v>
      </c>
      <c r="G551" s="10" t="s">
        <v>45</v>
      </c>
      <c r="H551" s="18">
        <f>VLOOKUP(D551,[1]Rapport1!$B$5:$N$631,13,FALSE)</f>
        <v>4</v>
      </c>
      <c r="I551" s="18"/>
      <c r="J551" s="18"/>
      <c r="K551" s="18"/>
      <c r="L551" s="18"/>
      <c r="M551" s="18"/>
      <c r="N551" s="31"/>
    </row>
    <row r="552" spans="1:14" x14ac:dyDescent="0.25">
      <c r="A552" t="s">
        <v>42</v>
      </c>
      <c r="B552" s="10" t="s">
        <v>1307</v>
      </c>
      <c r="C552" s="10" t="s">
        <v>1307</v>
      </c>
      <c r="D552" s="10" t="s">
        <v>1231</v>
      </c>
      <c r="E552" s="10" t="s">
        <v>60</v>
      </c>
      <c r="F552" s="17" t="s">
        <v>1232</v>
      </c>
      <c r="G552" s="10" t="s">
        <v>45</v>
      </c>
      <c r="H552" s="18">
        <f>VLOOKUP(D552,[1]Rapport1!$B$5:$N$631,13,FALSE)</f>
        <v>7</v>
      </c>
      <c r="I552" s="18"/>
      <c r="J552" s="18"/>
      <c r="K552" s="18"/>
      <c r="L552" s="18"/>
      <c r="M552" s="18"/>
      <c r="N552" s="31"/>
    </row>
    <row r="553" spans="1:14" x14ac:dyDescent="0.25">
      <c r="A553" t="s">
        <v>42</v>
      </c>
      <c r="B553" s="10" t="s">
        <v>1307</v>
      </c>
      <c r="C553" s="10" t="s">
        <v>1307</v>
      </c>
      <c r="D553" s="10" t="s">
        <v>1247</v>
      </c>
      <c r="E553" s="10" t="s">
        <v>60</v>
      </c>
      <c r="F553" s="17" t="s">
        <v>1248</v>
      </c>
      <c r="G553" s="10" t="s">
        <v>45</v>
      </c>
      <c r="H553" s="18">
        <f>VLOOKUP(D553,[1]Rapport1!$B$5:$N$631,13,FALSE)</f>
        <v>12</v>
      </c>
      <c r="I553" s="18"/>
      <c r="J553" s="18">
        <v>1</v>
      </c>
      <c r="K553" s="18"/>
      <c r="L553" s="18"/>
      <c r="M553" s="18"/>
      <c r="N553" s="31"/>
    </row>
    <row r="554" spans="1:14" x14ac:dyDescent="0.25">
      <c r="A554" t="s">
        <v>82</v>
      </c>
      <c r="B554" s="10" t="s">
        <v>1313</v>
      </c>
      <c r="C554" s="10" t="s">
        <v>1313</v>
      </c>
      <c r="D554" s="10" t="s">
        <v>83</v>
      </c>
      <c r="E554" s="10" t="s">
        <v>7</v>
      </c>
      <c r="F554" s="17" t="s">
        <v>84</v>
      </c>
      <c r="G554" s="10" t="s">
        <v>67</v>
      </c>
      <c r="H554" s="18">
        <f>VLOOKUP(D554,[1]Rapport1!$B$5:$N$631,13,FALSE)</f>
        <v>10</v>
      </c>
      <c r="I554" s="18"/>
      <c r="J554" s="18"/>
      <c r="K554" s="18"/>
      <c r="L554" s="18"/>
      <c r="M554" s="18"/>
      <c r="N554" s="31"/>
    </row>
    <row r="555" spans="1:14" x14ac:dyDescent="0.25">
      <c r="A555" t="s">
        <v>82</v>
      </c>
      <c r="B555" s="10" t="s">
        <v>1313</v>
      </c>
      <c r="C555" s="10" t="s">
        <v>1313</v>
      </c>
      <c r="D555" s="10" t="s">
        <v>192</v>
      </c>
      <c r="E555" s="10" t="s">
        <v>7</v>
      </c>
      <c r="F555" s="17" t="s">
        <v>193</v>
      </c>
      <c r="G555" s="10" t="s">
        <v>67</v>
      </c>
      <c r="H555" s="18">
        <f>VLOOKUP(D555,[1]Rapport1!$B$5:$N$631,13,FALSE)</f>
        <v>9</v>
      </c>
      <c r="I555" s="18">
        <v>1</v>
      </c>
      <c r="J555" s="18"/>
      <c r="K555" s="18"/>
      <c r="L555" s="18"/>
      <c r="M555" s="18"/>
      <c r="N555" s="31"/>
    </row>
    <row r="556" spans="1:14" x14ac:dyDescent="0.25">
      <c r="A556" t="s">
        <v>82</v>
      </c>
      <c r="B556" s="10" t="s">
        <v>1313</v>
      </c>
      <c r="C556" s="10" t="s">
        <v>1313</v>
      </c>
      <c r="D556" s="10" t="s">
        <v>218</v>
      </c>
      <c r="E556" s="10" t="s">
        <v>7</v>
      </c>
      <c r="F556" s="17" t="s">
        <v>219</v>
      </c>
      <c r="G556" s="10" t="s">
        <v>67</v>
      </c>
      <c r="H556" s="18">
        <f>VLOOKUP(D556,[1]Rapport1!$B$5:$N$631,13,FALSE)</f>
        <v>8</v>
      </c>
      <c r="I556" s="18"/>
      <c r="J556" s="18"/>
      <c r="K556" s="18"/>
      <c r="L556" s="18"/>
      <c r="M556" s="18"/>
      <c r="N556" s="31"/>
    </row>
    <row r="557" spans="1:14" x14ac:dyDescent="0.25">
      <c r="A557" t="s">
        <v>82</v>
      </c>
      <c r="B557" s="10" t="s">
        <v>1313</v>
      </c>
      <c r="C557" s="10" t="s">
        <v>1313</v>
      </c>
      <c r="D557" s="10" t="s">
        <v>227</v>
      </c>
      <c r="E557" s="10" t="s">
        <v>7</v>
      </c>
      <c r="F557" s="17" t="s">
        <v>228</v>
      </c>
      <c r="G557" s="10" t="s">
        <v>67</v>
      </c>
      <c r="H557" s="18">
        <f>VLOOKUP(D557,[1]Rapport1!$B$5:$N$631,13,FALSE)</f>
        <v>5</v>
      </c>
      <c r="I557" s="18"/>
      <c r="J557" s="18"/>
      <c r="K557" s="18"/>
      <c r="L557" s="18"/>
      <c r="M557" s="18"/>
      <c r="N557" s="31"/>
    </row>
    <row r="558" spans="1:14" x14ac:dyDescent="0.25">
      <c r="A558" t="s">
        <v>82</v>
      </c>
      <c r="B558" s="10" t="s">
        <v>1313</v>
      </c>
      <c r="C558" s="10" t="s">
        <v>1313</v>
      </c>
      <c r="D558" s="10" t="s">
        <v>237</v>
      </c>
      <c r="E558" s="10" t="s">
        <v>7</v>
      </c>
      <c r="F558" s="17" t="s">
        <v>238</v>
      </c>
      <c r="G558" s="10" t="s">
        <v>67</v>
      </c>
      <c r="H558" s="18">
        <f>VLOOKUP(D558,[1]Rapport1!$B$5:$N$631,13,FALSE)</f>
        <v>14</v>
      </c>
      <c r="I558" s="18"/>
      <c r="J558" s="18"/>
      <c r="K558" s="18"/>
      <c r="L558" s="18"/>
      <c r="M558" s="18"/>
      <c r="N558" s="31"/>
    </row>
    <row r="559" spans="1:14" x14ac:dyDescent="0.25">
      <c r="A559" t="s">
        <v>82</v>
      </c>
      <c r="B559" s="10" t="s">
        <v>1313</v>
      </c>
      <c r="C559" s="10" t="s">
        <v>1313</v>
      </c>
      <c r="D559" s="10" t="s">
        <v>392</v>
      </c>
      <c r="E559" s="10" t="s">
        <v>7</v>
      </c>
      <c r="F559" s="17" t="s">
        <v>393</v>
      </c>
      <c r="G559" s="10" t="s">
        <v>67</v>
      </c>
      <c r="H559" s="18">
        <f>VLOOKUP(D559,[1]Rapport1!$B$5:$N$631,13,FALSE)</f>
        <v>12</v>
      </c>
      <c r="I559" s="18"/>
      <c r="J559" s="18"/>
      <c r="K559" s="18"/>
      <c r="L559" s="18"/>
      <c r="M559" s="18"/>
      <c r="N559" s="31"/>
    </row>
    <row r="560" spans="1:14" x14ac:dyDescent="0.25">
      <c r="A560" t="s">
        <v>82</v>
      </c>
      <c r="B560" s="10" t="s">
        <v>1313</v>
      </c>
      <c r="C560" s="10" t="s">
        <v>1313</v>
      </c>
      <c r="D560" s="10" t="s">
        <v>466</v>
      </c>
      <c r="E560" s="10" t="s">
        <v>7</v>
      </c>
      <c r="F560" s="17" t="s">
        <v>467</v>
      </c>
      <c r="G560" s="10" t="s">
        <v>67</v>
      </c>
      <c r="H560" s="18">
        <f>VLOOKUP(D560,[1]Rapport1!$B$5:$N$631,13,FALSE)</f>
        <v>12</v>
      </c>
      <c r="I560" s="18"/>
      <c r="J560" s="18">
        <v>1</v>
      </c>
      <c r="K560" s="18"/>
      <c r="L560" s="18"/>
      <c r="M560" s="18"/>
      <c r="N560" s="31"/>
    </row>
    <row r="561" spans="1:14" x14ac:dyDescent="0.25">
      <c r="A561" t="s">
        <v>82</v>
      </c>
      <c r="B561" s="10" t="s">
        <v>1313</v>
      </c>
      <c r="C561" s="10" t="s">
        <v>1313</v>
      </c>
      <c r="D561" s="10" t="s">
        <v>526</v>
      </c>
      <c r="E561" s="10" t="s">
        <v>7</v>
      </c>
      <c r="F561" s="17" t="s">
        <v>527</v>
      </c>
      <c r="G561" s="10" t="s">
        <v>67</v>
      </c>
      <c r="H561" s="18">
        <f>VLOOKUP(D561,[1]Rapport1!$B$5:$N$631,13,FALSE)</f>
        <v>14</v>
      </c>
      <c r="I561" s="18"/>
      <c r="J561" s="18"/>
      <c r="K561" s="18"/>
      <c r="L561" s="18"/>
      <c r="M561" s="18"/>
      <c r="N561" s="31"/>
    </row>
    <row r="562" spans="1:14" x14ac:dyDescent="0.25">
      <c r="A562" t="s">
        <v>64</v>
      </c>
      <c r="B562" s="25" t="s">
        <v>1312</v>
      </c>
      <c r="C562" s="26" t="s">
        <v>1313</v>
      </c>
      <c r="D562" s="10" t="s">
        <v>65</v>
      </c>
      <c r="E562" s="10" t="s">
        <v>7</v>
      </c>
      <c r="F562" s="17" t="s">
        <v>66</v>
      </c>
      <c r="G562" s="10" t="s">
        <v>67</v>
      </c>
      <c r="H562" s="18">
        <f>VLOOKUP(D562,[1]Rapport1!$B$5:$N$631,13,FALSE)</f>
        <v>8</v>
      </c>
      <c r="I562" s="18">
        <v>1</v>
      </c>
      <c r="J562" s="18"/>
      <c r="K562" s="18"/>
      <c r="L562" s="18"/>
      <c r="M562" s="18"/>
      <c r="N562" s="31"/>
    </row>
    <row r="563" spans="1:14" x14ac:dyDescent="0.25">
      <c r="A563" t="s">
        <v>64</v>
      </c>
      <c r="B563" s="25" t="s">
        <v>1312</v>
      </c>
      <c r="C563" s="26" t="s">
        <v>1313</v>
      </c>
      <c r="D563" s="10" t="s">
        <v>194</v>
      </c>
      <c r="E563" s="10" t="s">
        <v>7</v>
      </c>
      <c r="F563" s="17" t="s">
        <v>195</v>
      </c>
      <c r="G563" s="10" t="s">
        <v>67</v>
      </c>
      <c r="H563" s="18">
        <f>VLOOKUP(D563,[1]Rapport1!$B$5:$N$631,13,FALSE)</f>
        <v>11</v>
      </c>
      <c r="I563" s="18"/>
      <c r="J563" s="18"/>
      <c r="K563" s="18"/>
      <c r="L563" s="18"/>
      <c r="M563" s="18"/>
      <c r="N563" s="31"/>
    </row>
    <row r="564" spans="1:14" x14ac:dyDescent="0.25">
      <c r="A564" t="s">
        <v>82</v>
      </c>
      <c r="B564" s="10" t="s">
        <v>1313</v>
      </c>
      <c r="C564" s="10" t="s">
        <v>1313</v>
      </c>
      <c r="D564" s="10" t="s">
        <v>622</v>
      </c>
      <c r="E564" s="10" t="s">
        <v>11</v>
      </c>
      <c r="F564" s="17" t="s">
        <v>623</v>
      </c>
      <c r="G564" s="10" t="s">
        <v>67</v>
      </c>
      <c r="H564" s="18">
        <f>VLOOKUP(D564,[1]Rapport1!$B$5:$N$631,13,FALSE)</f>
        <v>7</v>
      </c>
      <c r="I564" s="18"/>
      <c r="J564" s="18"/>
      <c r="K564" s="18"/>
      <c r="L564" s="18"/>
      <c r="M564" s="18"/>
      <c r="N564" s="31"/>
    </row>
    <row r="565" spans="1:14" x14ac:dyDescent="0.25">
      <c r="A565" t="s">
        <v>82</v>
      </c>
      <c r="B565" s="10" t="s">
        <v>1313</v>
      </c>
      <c r="C565" s="10" t="s">
        <v>1313</v>
      </c>
      <c r="D565" s="10" t="s">
        <v>700</v>
      </c>
      <c r="E565" s="10" t="s">
        <v>11</v>
      </c>
      <c r="F565" s="17" t="s">
        <v>701</v>
      </c>
      <c r="G565" s="10" t="s">
        <v>67</v>
      </c>
      <c r="H565" s="18">
        <f>VLOOKUP(D565,[1]Rapport1!$B$5:$N$631,13,FALSE)</f>
        <v>5</v>
      </c>
      <c r="I565" s="18"/>
      <c r="J565" s="18"/>
      <c r="K565" s="18"/>
      <c r="L565" s="18"/>
      <c r="M565" s="18"/>
      <c r="N565" s="31"/>
    </row>
    <row r="566" spans="1:14" x14ac:dyDescent="0.25">
      <c r="A566" t="s">
        <v>82</v>
      </c>
      <c r="B566" s="10" t="s">
        <v>1313</v>
      </c>
      <c r="C566" s="10" t="s">
        <v>1313</v>
      </c>
      <c r="D566" s="10" t="s">
        <v>743</v>
      </c>
      <c r="E566" s="10" t="s">
        <v>11</v>
      </c>
      <c r="F566" s="17" t="s">
        <v>744</v>
      </c>
      <c r="G566" s="10" t="s">
        <v>67</v>
      </c>
      <c r="H566" s="18">
        <f>VLOOKUP(D566,[1]Rapport1!$B$5:$N$631,13,FALSE)</f>
        <v>5</v>
      </c>
      <c r="I566" s="18"/>
      <c r="J566" s="18"/>
      <c r="K566" s="18"/>
      <c r="L566" s="18"/>
      <c r="M566" s="18"/>
      <c r="N566" s="31"/>
    </row>
    <row r="567" spans="1:14" x14ac:dyDescent="0.25">
      <c r="A567" t="s">
        <v>82</v>
      </c>
      <c r="B567" s="10" t="s">
        <v>1313</v>
      </c>
      <c r="C567" s="10" t="s">
        <v>1313</v>
      </c>
      <c r="D567" s="10" t="s">
        <v>771</v>
      </c>
      <c r="E567" s="10" t="s">
        <v>11</v>
      </c>
      <c r="F567" s="17" t="s">
        <v>772</v>
      </c>
      <c r="G567" s="10" t="s">
        <v>67</v>
      </c>
      <c r="H567" s="18">
        <f>VLOOKUP(D567,[1]Rapport1!$B$5:$N$631,13,FALSE)</f>
        <v>11</v>
      </c>
      <c r="I567" s="18"/>
      <c r="J567" s="18"/>
      <c r="K567" s="18"/>
      <c r="L567" s="18"/>
      <c r="M567" s="18"/>
      <c r="N567" s="31"/>
    </row>
    <row r="568" spans="1:14" x14ac:dyDescent="0.25">
      <c r="A568" t="s">
        <v>82</v>
      </c>
      <c r="B568" s="10" t="s">
        <v>1313</v>
      </c>
      <c r="C568" s="10" t="s">
        <v>1313</v>
      </c>
      <c r="D568" s="10" t="s">
        <v>829</v>
      </c>
      <c r="E568" s="10" t="s">
        <v>11</v>
      </c>
      <c r="F568" s="17" t="s">
        <v>830</v>
      </c>
      <c r="G568" s="10" t="s">
        <v>67</v>
      </c>
      <c r="H568" s="18">
        <f>VLOOKUP(D568,[1]Rapport1!$B$5:$N$631,13,FALSE)</f>
        <v>8</v>
      </c>
      <c r="I568" s="18"/>
      <c r="J568" s="18"/>
      <c r="K568" s="18"/>
      <c r="L568" s="18"/>
      <c r="M568" s="18"/>
      <c r="N568" s="31"/>
    </row>
    <row r="569" spans="1:14" x14ac:dyDescent="0.25">
      <c r="A569" t="s">
        <v>82</v>
      </c>
      <c r="B569" s="10" t="s">
        <v>1313</v>
      </c>
      <c r="C569" s="10" t="s">
        <v>1313</v>
      </c>
      <c r="D569" s="10" t="s">
        <v>872</v>
      </c>
      <c r="E569" s="10" t="s">
        <v>11</v>
      </c>
      <c r="F569" s="17" t="s">
        <v>873</v>
      </c>
      <c r="G569" s="10" t="s">
        <v>67</v>
      </c>
      <c r="H569" s="18">
        <f>VLOOKUP(D569,[1]Rapport1!$B$5:$N$631,13,FALSE)</f>
        <v>5</v>
      </c>
      <c r="I569" s="18"/>
      <c r="J569" s="18"/>
      <c r="K569" s="18"/>
      <c r="L569" s="18"/>
      <c r="M569" s="18"/>
      <c r="N569" s="31"/>
    </row>
    <row r="570" spans="1:14" x14ac:dyDescent="0.25">
      <c r="A570" t="s">
        <v>82</v>
      </c>
      <c r="B570" s="10" t="s">
        <v>1313</v>
      </c>
      <c r="C570" s="10" t="s">
        <v>1313</v>
      </c>
      <c r="D570" s="10" t="s">
        <v>979</v>
      </c>
      <c r="E570" s="10" t="s">
        <v>11</v>
      </c>
      <c r="F570" s="17" t="s">
        <v>980</v>
      </c>
      <c r="G570" s="10" t="s">
        <v>67</v>
      </c>
      <c r="H570" s="18">
        <f>VLOOKUP(D570,[1]Rapport1!$B$5:$N$631,13,FALSE)</f>
        <v>6</v>
      </c>
      <c r="I570" s="18"/>
      <c r="J570" s="18"/>
      <c r="K570" s="18"/>
      <c r="L570" s="18"/>
      <c r="M570" s="18"/>
      <c r="N570" s="31"/>
    </row>
    <row r="571" spans="1:14" x14ac:dyDescent="0.25">
      <c r="A571" t="s">
        <v>82</v>
      </c>
      <c r="B571" s="10" t="s">
        <v>1313</v>
      </c>
      <c r="C571" s="10" t="s">
        <v>1313</v>
      </c>
      <c r="D571" s="10" t="s">
        <v>1018</v>
      </c>
      <c r="E571" s="10" t="s">
        <v>11</v>
      </c>
      <c r="F571" s="17" t="s">
        <v>1019</v>
      </c>
      <c r="G571" s="10" t="s">
        <v>67</v>
      </c>
      <c r="H571" s="18">
        <f>VLOOKUP(D571,[1]Rapport1!$B$5:$N$631,13,FALSE)</f>
        <v>6</v>
      </c>
      <c r="I571" s="18"/>
      <c r="J571" s="18"/>
      <c r="K571" s="18"/>
      <c r="L571" s="18"/>
      <c r="M571" s="18"/>
      <c r="N571" s="31"/>
    </row>
    <row r="572" spans="1:14" x14ac:dyDescent="0.25">
      <c r="A572" t="s">
        <v>82</v>
      </c>
      <c r="B572" s="10" t="s">
        <v>1313</v>
      </c>
      <c r="C572" s="10" t="s">
        <v>1313</v>
      </c>
      <c r="D572" s="10" t="s">
        <v>1164</v>
      </c>
      <c r="E572" s="10" t="s">
        <v>11</v>
      </c>
      <c r="F572" s="17" t="s">
        <v>1165</v>
      </c>
      <c r="G572" s="10" t="s">
        <v>67</v>
      </c>
      <c r="H572" s="18">
        <f>VLOOKUP(D572,[1]Rapport1!$B$5:$N$631,13,FALSE)</f>
        <v>4</v>
      </c>
      <c r="I572" s="18"/>
      <c r="J572" s="18"/>
      <c r="K572" s="18"/>
      <c r="L572" s="18"/>
      <c r="M572" s="18"/>
      <c r="N572" s="31"/>
    </row>
    <row r="573" spans="1:14" x14ac:dyDescent="0.25">
      <c r="A573" t="s">
        <v>64</v>
      </c>
      <c r="B573" s="25" t="s">
        <v>1312</v>
      </c>
      <c r="C573" s="26" t="s">
        <v>1313</v>
      </c>
      <c r="D573" s="10" t="s">
        <v>686</v>
      </c>
      <c r="E573" s="10" t="s">
        <v>11</v>
      </c>
      <c r="F573" s="17" t="s">
        <v>687</v>
      </c>
      <c r="G573" s="10" t="s">
        <v>67</v>
      </c>
      <c r="H573" s="18">
        <f>VLOOKUP(D573,[1]Rapport1!$B$5:$N$631,13,FALSE)</f>
        <v>6</v>
      </c>
      <c r="I573" s="18"/>
      <c r="J573" s="18"/>
      <c r="K573" s="18"/>
      <c r="L573" s="18"/>
      <c r="M573" s="18"/>
      <c r="N573" s="31"/>
    </row>
    <row r="574" spans="1:14" x14ac:dyDescent="0.25">
      <c r="A574" t="s">
        <v>82</v>
      </c>
      <c r="B574" s="10" t="s">
        <v>1313</v>
      </c>
      <c r="C574" s="10" t="s">
        <v>1313</v>
      </c>
      <c r="D574" s="10" t="s">
        <v>438</v>
      </c>
      <c r="E574" s="10" t="s">
        <v>60</v>
      </c>
      <c r="F574" s="17" t="s">
        <v>439</v>
      </c>
      <c r="G574" s="10" t="s">
        <v>67</v>
      </c>
      <c r="H574" s="18">
        <f>VLOOKUP(D574,[1]Rapport1!$B$5:$N$631,13,FALSE)</f>
        <v>11</v>
      </c>
      <c r="I574" s="18"/>
      <c r="J574" s="18"/>
      <c r="K574" s="18"/>
      <c r="L574" s="18"/>
      <c r="M574" s="18"/>
      <c r="N574" s="31"/>
    </row>
    <row r="575" spans="1:14" x14ac:dyDescent="0.25">
      <c r="A575" t="s">
        <v>82</v>
      </c>
      <c r="B575" s="10" t="s">
        <v>1313</v>
      </c>
      <c r="C575" s="10" t="s">
        <v>1313</v>
      </c>
      <c r="D575" s="10" t="s">
        <v>478</v>
      </c>
      <c r="E575" s="10" t="s">
        <v>60</v>
      </c>
      <c r="F575" s="17" t="s">
        <v>479</v>
      </c>
      <c r="G575" s="10" t="s">
        <v>67</v>
      </c>
      <c r="H575" s="18">
        <f>VLOOKUP(D575,[1]Rapport1!$B$5:$N$631,13,FALSE)</f>
        <v>14</v>
      </c>
      <c r="I575" s="18"/>
      <c r="J575" s="18"/>
      <c r="K575" s="18">
        <v>1</v>
      </c>
      <c r="L575" s="18"/>
      <c r="M575" s="18"/>
      <c r="N575" s="31"/>
    </row>
    <row r="576" spans="1:14" x14ac:dyDescent="0.25">
      <c r="A576" t="s">
        <v>82</v>
      </c>
      <c r="B576" s="10" t="s">
        <v>1313</v>
      </c>
      <c r="C576" s="10" t="s">
        <v>1313</v>
      </c>
      <c r="D576" s="10" t="s">
        <v>1046</v>
      </c>
      <c r="E576" s="10" t="s">
        <v>60</v>
      </c>
      <c r="F576" s="17" t="s">
        <v>1047</v>
      </c>
      <c r="G576" s="10" t="s">
        <v>67</v>
      </c>
      <c r="H576" s="18">
        <f>VLOOKUP(D576,[1]Rapport1!$B$5:$N$631,13,FALSE)</f>
        <v>8</v>
      </c>
      <c r="I576" s="18"/>
      <c r="J576" s="18"/>
      <c r="K576" s="18"/>
      <c r="L576" s="18"/>
      <c r="M576" s="18"/>
      <c r="N576" s="31"/>
    </row>
    <row r="577" spans="1:14" x14ac:dyDescent="0.25">
      <c r="A577" t="s">
        <v>82</v>
      </c>
      <c r="B577" s="10" t="s">
        <v>1313</v>
      </c>
      <c r="C577" s="10" t="s">
        <v>1313</v>
      </c>
      <c r="D577" s="10" t="s">
        <v>1256</v>
      </c>
      <c r="E577" s="10" t="s">
        <v>60</v>
      </c>
      <c r="F577" s="17" t="s">
        <v>1257</v>
      </c>
      <c r="G577" s="10" t="s">
        <v>67</v>
      </c>
      <c r="H577" s="18">
        <f>VLOOKUP(D577,[1]Rapport1!$B$5:$N$631,13,FALSE)</f>
        <v>13</v>
      </c>
      <c r="I577" s="18"/>
      <c r="J577" s="18"/>
      <c r="K577" s="18"/>
      <c r="L577" s="18"/>
      <c r="M577" s="18"/>
      <c r="N577" s="31"/>
    </row>
    <row r="578" spans="1:14" x14ac:dyDescent="0.25">
      <c r="A578" t="s">
        <v>82</v>
      </c>
      <c r="B578" s="10" t="s">
        <v>1313</v>
      </c>
      <c r="C578" s="10" t="s">
        <v>1313</v>
      </c>
      <c r="D578" s="10" t="s">
        <v>1286</v>
      </c>
      <c r="E578" s="10" t="s">
        <v>60</v>
      </c>
      <c r="F578" s="17" t="s">
        <v>1287</v>
      </c>
      <c r="G578" s="10" t="s">
        <v>67</v>
      </c>
      <c r="H578" s="18">
        <f>VLOOKUP(D578,[1]Rapport1!$B$5:$N$631,13,FALSE)</f>
        <v>11</v>
      </c>
      <c r="I578" s="18"/>
      <c r="J578" s="18">
        <v>1</v>
      </c>
      <c r="K578" s="18"/>
      <c r="L578" s="18"/>
      <c r="M578" s="18"/>
      <c r="N578" s="31"/>
    </row>
    <row r="579" spans="1:14" x14ac:dyDescent="0.25">
      <c r="A579" t="s">
        <v>64</v>
      </c>
      <c r="B579" s="25" t="s">
        <v>1312</v>
      </c>
      <c r="C579" s="26" t="s">
        <v>1313</v>
      </c>
      <c r="D579" s="10" t="s">
        <v>1082</v>
      </c>
      <c r="E579" s="10" t="s">
        <v>60</v>
      </c>
      <c r="F579" s="17" t="s">
        <v>1083</v>
      </c>
      <c r="G579" s="10" t="s">
        <v>67</v>
      </c>
      <c r="H579" s="18">
        <f>VLOOKUP(D579,[1]Rapport1!$B$5:$N$631,13,FALSE)</f>
        <v>8</v>
      </c>
      <c r="I579" s="18"/>
      <c r="J579" s="18"/>
      <c r="K579" s="18"/>
      <c r="L579" s="18"/>
      <c r="M579" s="18"/>
      <c r="N579" s="31"/>
    </row>
    <row r="580" spans="1:14" x14ac:dyDescent="0.25">
      <c r="A580" t="s">
        <v>133</v>
      </c>
      <c r="B580" s="10" t="s">
        <v>1319</v>
      </c>
      <c r="C580" s="10" t="s">
        <v>1319</v>
      </c>
      <c r="D580" s="10" t="s">
        <v>134</v>
      </c>
      <c r="E580" s="10" t="s">
        <v>7</v>
      </c>
      <c r="F580" s="17" t="s">
        <v>135</v>
      </c>
      <c r="G580" s="10" t="s">
        <v>67</v>
      </c>
      <c r="H580" s="18">
        <f>VLOOKUP(D580,[1]Rapport1!$B$5:$N$631,13,FALSE)</f>
        <v>11</v>
      </c>
      <c r="I580" s="18"/>
      <c r="J580" s="18"/>
      <c r="K580" s="18"/>
      <c r="L580" s="18"/>
      <c r="M580" s="18"/>
      <c r="N580" s="31"/>
    </row>
    <row r="581" spans="1:14" x14ac:dyDescent="0.25">
      <c r="A581" t="s">
        <v>133</v>
      </c>
      <c r="B581" s="10" t="s">
        <v>1319</v>
      </c>
      <c r="C581" s="10" t="s">
        <v>1319</v>
      </c>
      <c r="D581" s="10" t="s">
        <v>266</v>
      </c>
      <c r="E581" s="10" t="s">
        <v>7</v>
      </c>
      <c r="F581" s="17" t="s">
        <v>267</v>
      </c>
      <c r="G581" s="10" t="s">
        <v>67</v>
      </c>
      <c r="H581" s="18">
        <f>VLOOKUP(D581,[1]Rapport1!$B$5:$N$631,13,FALSE)</f>
        <v>10</v>
      </c>
      <c r="I581" s="18"/>
      <c r="J581" s="18"/>
      <c r="K581" s="18"/>
      <c r="L581" s="18"/>
      <c r="M581" s="18"/>
      <c r="N581" s="31"/>
    </row>
    <row r="582" spans="1:14" x14ac:dyDescent="0.25">
      <c r="A582" t="s">
        <v>133</v>
      </c>
      <c r="B582" s="10" t="s">
        <v>1319</v>
      </c>
      <c r="C582" s="10" t="s">
        <v>1319</v>
      </c>
      <c r="D582" s="10" t="s">
        <v>456</v>
      </c>
      <c r="E582" s="10" t="s">
        <v>7</v>
      </c>
      <c r="F582" s="17" t="s">
        <v>457</v>
      </c>
      <c r="G582" s="10" t="s">
        <v>67</v>
      </c>
      <c r="H582" s="18">
        <f>VLOOKUP(D582,[1]Rapport1!$B$5:$N$631,13,FALSE)</f>
        <v>13</v>
      </c>
      <c r="I582" s="18"/>
      <c r="J582" s="18"/>
      <c r="K582" s="18"/>
      <c r="L582" s="18"/>
      <c r="M582" s="18"/>
      <c r="N582" s="31"/>
    </row>
    <row r="583" spans="1:14" x14ac:dyDescent="0.25">
      <c r="A583" t="s">
        <v>133</v>
      </c>
      <c r="B583" s="10" t="s">
        <v>1319</v>
      </c>
      <c r="C583" s="10" t="s">
        <v>1319</v>
      </c>
      <c r="D583" s="10" t="s">
        <v>487</v>
      </c>
      <c r="E583" s="10" t="s">
        <v>7</v>
      </c>
      <c r="F583" s="17" t="s">
        <v>488</v>
      </c>
      <c r="G583" s="10" t="s">
        <v>67</v>
      </c>
      <c r="H583" s="18">
        <f>VLOOKUP(D583,[1]Rapport1!$B$5:$N$631,13,FALSE)</f>
        <v>11</v>
      </c>
      <c r="I583" s="18"/>
      <c r="J583" s="18"/>
      <c r="K583" s="18"/>
      <c r="L583" s="18"/>
      <c r="M583" s="18"/>
      <c r="N583" s="31"/>
    </row>
    <row r="584" spans="1:14" x14ac:dyDescent="0.25">
      <c r="A584" t="s">
        <v>133</v>
      </c>
      <c r="B584" s="10" t="s">
        <v>1319</v>
      </c>
      <c r="C584" s="10" t="s">
        <v>1319</v>
      </c>
      <c r="D584" s="10" t="s">
        <v>497</v>
      </c>
      <c r="E584" s="10" t="s">
        <v>7</v>
      </c>
      <c r="F584" s="17" t="s">
        <v>498</v>
      </c>
      <c r="G584" s="10" t="s">
        <v>67</v>
      </c>
      <c r="H584" s="18">
        <f>VLOOKUP(D584,[1]Rapport1!$B$5:$N$631,13,FALSE)</f>
        <v>12</v>
      </c>
      <c r="I584" s="18"/>
      <c r="J584" s="18"/>
      <c r="K584" s="18"/>
      <c r="L584" s="18"/>
      <c r="M584" s="18"/>
      <c r="N584" s="31"/>
    </row>
    <row r="585" spans="1:14" x14ac:dyDescent="0.25">
      <c r="A585" t="s">
        <v>133</v>
      </c>
      <c r="B585" s="10" t="s">
        <v>1319</v>
      </c>
      <c r="C585" s="10" t="s">
        <v>1319</v>
      </c>
      <c r="D585" s="10" t="s">
        <v>928</v>
      </c>
      <c r="E585" s="10" t="s">
        <v>7</v>
      </c>
      <c r="F585" s="17" t="s">
        <v>929</v>
      </c>
      <c r="G585" s="10" t="s">
        <v>67</v>
      </c>
      <c r="H585" s="18">
        <f>VLOOKUP(D585,[1]Rapport1!$B$5:$N$631,13,FALSE)</f>
        <v>7</v>
      </c>
      <c r="I585" s="18">
        <v>1</v>
      </c>
      <c r="J585" s="18"/>
      <c r="K585" s="18"/>
      <c r="L585" s="18"/>
      <c r="M585" s="18"/>
      <c r="N585" s="31"/>
    </row>
    <row r="586" spans="1:14" x14ac:dyDescent="0.25">
      <c r="A586" t="s">
        <v>133</v>
      </c>
      <c r="B586" s="10" t="s">
        <v>1319</v>
      </c>
      <c r="C586" s="10" t="s">
        <v>1319</v>
      </c>
      <c r="D586" s="10" t="s">
        <v>1098</v>
      </c>
      <c r="E586" s="10" t="s">
        <v>7</v>
      </c>
      <c r="F586" s="17" t="s">
        <v>1099</v>
      </c>
      <c r="G586" s="10" t="s">
        <v>67</v>
      </c>
      <c r="H586" s="18">
        <f>VLOOKUP(D586,[1]Rapport1!$B$5:$N$631,13,FALSE)</f>
        <v>11</v>
      </c>
      <c r="I586" s="18"/>
      <c r="J586" s="18">
        <v>1</v>
      </c>
      <c r="K586" s="18"/>
      <c r="L586" s="18"/>
      <c r="M586" s="18"/>
      <c r="N586" s="31"/>
    </row>
    <row r="587" spans="1:14" x14ac:dyDescent="0.25">
      <c r="B587" s="27" t="s">
        <v>1319</v>
      </c>
      <c r="C587" s="27" t="s">
        <v>1319</v>
      </c>
      <c r="D587" s="27" t="s">
        <v>1341</v>
      </c>
      <c r="E587" s="27" t="s">
        <v>7</v>
      </c>
      <c r="F587" s="23" t="s">
        <v>1342</v>
      </c>
      <c r="G587" s="27">
        <v>75020</v>
      </c>
      <c r="H587" s="24">
        <f>VLOOKUP(D587,[1]Rapport1!$B$5:$N$631,13,FALSE)</f>
        <v>10</v>
      </c>
      <c r="I587" s="19">
        <v>1</v>
      </c>
      <c r="J587" s="18"/>
      <c r="K587" s="18"/>
      <c r="L587" s="24"/>
      <c r="M587" s="24"/>
      <c r="N587" s="37" t="s">
        <v>1353</v>
      </c>
    </row>
    <row r="588" spans="1:14" x14ac:dyDescent="0.25">
      <c r="A588" t="s">
        <v>187</v>
      </c>
      <c r="B588" s="25" t="s">
        <v>1324</v>
      </c>
      <c r="C588" s="26" t="s">
        <v>1319</v>
      </c>
      <c r="D588" s="10" t="s">
        <v>245</v>
      </c>
      <c r="E588" s="10" t="s">
        <v>7</v>
      </c>
      <c r="F588" s="17" t="s">
        <v>246</v>
      </c>
      <c r="G588" s="10" t="s">
        <v>67</v>
      </c>
      <c r="H588" s="18">
        <f>VLOOKUP(D588,[1]Rapport1!$B$5:$N$631,13,FALSE)</f>
        <v>7</v>
      </c>
      <c r="I588" s="18">
        <v>1</v>
      </c>
      <c r="J588" s="18"/>
      <c r="K588" s="18"/>
      <c r="L588" s="18"/>
      <c r="M588" s="18"/>
      <c r="N588" s="31"/>
    </row>
    <row r="589" spans="1:14" x14ac:dyDescent="0.25">
      <c r="A589" t="s">
        <v>187</v>
      </c>
      <c r="B589" s="25" t="s">
        <v>1324</v>
      </c>
      <c r="C589" s="26" t="s">
        <v>1319</v>
      </c>
      <c r="D589" s="10" t="s">
        <v>474</v>
      </c>
      <c r="E589" s="10" t="s">
        <v>7</v>
      </c>
      <c r="F589" s="17" t="s">
        <v>475</v>
      </c>
      <c r="G589" s="10" t="s">
        <v>67</v>
      </c>
      <c r="H589" s="18">
        <f>VLOOKUP(D589,[1]Rapport1!$B$5:$N$631,13,FALSE)</f>
        <v>7</v>
      </c>
      <c r="I589" s="18"/>
      <c r="J589" s="18"/>
      <c r="K589" s="18"/>
      <c r="L589" s="18"/>
      <c r="M589" s="18"/>
      <c r="N589" s="31"/>
    </row>
    <row r="590" spans="1:14" x14ac:dyDescent="0.25">
      <c r="A590" t="s">
        <v>133</v>
      </c>
      <c r="B590" s="10" t="s">
        <v>1319</v>
      </c>
      <c r="C590" s="10" t="s">
        <v>1319</v>
      </c>
      <c r="D590" s="10" t="s">
        <v>652</v>
      </c>
      <c r="E590" s="10" t="s">
        <v>11</v>
      </c>
      <c r="F590" s="17" t="s">
        <v>653</v>
      </c>
      <c r="G590" s="10" t="s">
        <v>67</v>
      </c>
      <c r="H590" s="18">
        <f>VLOOKUP(D590,[1]Rapport1!$B$5:$N$631,13,FALSE)</f>
        <v>6</v>
      </c>
      <c r="I590" s="18"/>
      <c r="J590" s="18"/>
      <c r="K590" s="18"/>
      <c r="L590" s="18"/>
      <c r="M590" s="18"/>
      <c r="N590" s="31"/>
    </row>
    <row r="591" spans="1:14" x14ac:dyDescent="0.25">
      <c r="A591" t="s">
        <v>133</v>
      </c>
      <c r="B591" s="10" t="s">
        <v>1319</v>
      </c>
      <c r="C591" s="10" t="s">
        <v>1319</v>
      </c>
      <c r="D591" s="10" t="s">
        <v>712</v>
      </c>
      <c r="E591" s="10" t="s">
        <v>11</v>
      </c>
      <c r="F591" s="17" t="s">
        <v>713</v>
      </c>
      <c r="G591" s="10" t="s">
        <v>67</v>
      </c>
      <c r="H591" s="18">
        <f>VLOOKUP(D591,[1]Rapport1!$B$5:$N$631,13,FALSE)</f>
        <v>4</v>
      </c>
      <c r="I591" s="18"/>
      <c r="J591" s="18"/>
      <c r="K591" s="18"/>
      <c r="L591" s="18"/>
      <c r="M591" s="18"/>
      <c r="N591" s="31"/>
    </row>
    <row r="592" spans="1:14" x14ac:dyDescent="0.25">
      <c r="A592" t="s">
        <v>133</v>
      </c>
      <c r="B592" s="10" t="s">
        <v>1319</v>
      </c>
      <c r="C592" s="10" t="s">
        <v>1319</v>
      </c>
      <c r="D592" s="10" t="s">
        <v>720</v>
      </c>
      <c r="E592" s="10" t="s">
        <v>11</v>
      </c>
      <c r="F592" s="17" t="s">
        <v>721</v>
      </c>
      <c r="G592" s="10" t="s">
        <v>67</v>
      </c>
      <c r="H592" s="18">
        <f>VLOOKUP(D592,[1]Rapport1!$B$5:$N$631,13,FALSE)</f>
        <v>7</v>
      </c>
      <c r="I592" s="18"/>
      <c r="J592" s="18"/>
      <c r="K592" s="18"/>
      <c r="L592" s="18"/>
      <c r="M592" s="18"/>
      <c r="N592" s="31"/>
    </row>
    <row r="593" spans="1:14" x14ac:dyDescent="0.25">
      <c r="A593" t="s">
        <v>133</v>
      </c>
      <c r="B593" s="10" t="s">
        <v>1319</v>
      </c>
      <c r="C593" s="10" t="s">
        <v>1319</v>
      </c>
      <c r="D593" s="10" t="s">
        <v>782</v>
      </c>
      <c r="E593" s="10" t="s">
        <v>11</v>
      </c>
      <c r="F593" s="17" t="s">
        <v>783</v>
      </c>
      <c r="G593" s="10" t="s">
        <v>67</v>
      </c>
      <c r="H593" s="18">
        <f>VLOOKUP(D593,[1]Rapport1!$B$5:$N$631,13,FALSE)</f>
        <v>6</v>
      </c>
      <c r="I593" s="18"/>
      <c r="J593" s="18"/>
      <c r="K593" s="18"/>
      <c r="L593" s="18"/>
      <c r="M593" s="18"/>
      <c r="N593" s="31"/>
    </row>
    <row r="594" spans="1:14" x14ac:dyDescent="0.25">
      <c r="A594" t="s">
        <v>133</v>
      </c>
      <c r="B594" s="10" t="s">
        <v>1319</v>
      </c>
      <c r="C594" s="10" t="s">
        <v>1319</v>
      </c>
      <c r="D594" s="10" t="s">
        <v>862</v>
      </c>
      <c r="E594" s="10" t="s">
        <v>11</v>
      </c>
      <c r="F594" s="17" t="s">
        <v>863</v>
      </c>
      <c r="G594" s="10" t="s">
        <v>67</v>
      </c>
      <c r="H594" s="18">
        <f>VLOOKUP(D594,[1]Rapport1!$B$5:$N$631,13,FALSE)</f>
        <v>7</v>
      </c>
      <c r="I594" s="18"/>
      <c r="J594" s="18"/>
      <c r="K594" s="18"/>
      <c r="L594" s="18"/>
      <c r="M594" s="18"/>
      <c r="N594" s="31"/>
    </row>
    <row r="595" spans="1:14" x14ac:dyDescent="0.25">
      <c r="A595" t="s">
        <v>133</v>
      </c>
      <c r="B595" s="10" t="s">
        <v>1319</v>
      </c>
      <c r="C595" s="10" t="s">
        <v>1319</v>
      </c>
      <c r="D595" s="10" t="s">
        <v>1016</v>
      </c>
      <c r="E595" s="10" t="s">
        <v>11</v>
      </c>
      <c r="F595" s="17" t="s">
        <v>1017</v>
      </c>
      <c r="G595" s="10" t="s">
        <v>67</v>
      </c>
      <c r="H595" s="18">
        <f>VLOOKUP(D595,[1]Rapport1!$B$5:$N$631,13,FALSE)</f>
        <v>5</v>
      </c>
      <c r="I595" s="18"/>
      <c r="J595" s="18"/>
      <c r="K595" s="18"/>
      <c r="L595" s="18"/>
      <c r="M595" s="18"/>
      <c r="N595" s="31"/>
    </row>
    <row r="596" spans="1:14" x14ac:dyDescent="0.25">
      <c r="A596" t="s">
        <v>133</v>
      </c>
      <c r="B596" s="10" t="s">
        <v>1319</v>
      </c>
      <c r="C596" s="10" t="s">
        <v>1319</v>
      </c>
      <c r="D596" s="10" t="s">
        <v>1050</v>
      </c>
      <c r="E596" s="10" t="s">
        <v>11</v>
      </c>
      <c r="F596" s="17" t="s">
        <v>1051</v>
      </c>
      <c r="G596" s="10" t="s">
        <v>67</v>
      </c>
      <c r="H596" s="18">
        <f>VLOOKUP(D596,[1]Rapport1!$B$5:$N$631,13,FALSE)</f>
        <v>6</v>
      </c>
      <c r="I596" s="18"/>
      <c r="J596" s="18"/>
      <c r="K596" s="18"/>
      <c r="L596" s="18">
        <v>1</v>
      </c>
      <c r="M596" s="18"/>
      <c r="N596" s="31"/>
    </row>
    <row r="597" spans="1:14" x14ac:dyDescent="0.25">
      <c r="A597" t="s">
        <v>133</v>
      </c>
      <c r="B597" s="10" t="s">
        <v>1319</v>
      </c>
      <c r="C597" s="10" t="s">
        <v>1319</v>
      </c>
      <c r="D597" s="10" t="s">
        <v>1096</v>
      </c>
      <c r="E597" s="10" t="s">
        <v>11</v>
      </c>
      <c r="F597" s="17" t="s">
        <v>1097</v>
      </c>
      <c r="G597" s="10" t="s">
        <v>67</v>
      </c>
      <c r="H597" s="18">
        <f>VLOOKUP(D597,[1]Rapport1!$B$5:$N$631,13,FALSE)</f>
        <v>7</v>
      </c>
      <c r="I597" s="18"/>
      <c r="J597" s="18"/>
      <c r="K597" s="18"/>
      <c r="L597" s="18"/>
      <c r="M597" s="18"/>
      <c r="N597" s="31"/>
    </row>
    <row r="598" spans="1:14" x14ac:dyDescent="0.25">
      <c r="A598" t="s">
        <v>187</v>
      </c>
      <c r="B598" s="25" t="s">
        <v>1324</v>
      </c>
      <c r="C598" s="26" t="s">
        <v>1319</v>
      </c>
      <c r="D598" s="10" t="s">
        <v>670</v>
      </c>
      <c r="E598" s="10" t="s">
        <v>11</v>
      </c>
      <c r="F598" s="17" t="s">
        <v>671</v>
      </c>
      <c r="G598" s="10" t="s">
        <v>67</v>
      </c>
      <c r="H598" s="18">
        <f>VLOOKUP(D598,[1]Rapport1!$B$5:$N$631,13,FALSE)</f>
        <v>8</v>
      </c>
      <c r="I598" s="18"/>
      <c r="J598" s="18"/>
      <c r="K598" s="18"/>
      <c r="L598" s="18"/>
      <c r="M598" s="18"/>
      <c r="N598" s="31"/>
    </row>
    <row r="599" spans="1:14" x14ac:dyDescent="0.25">
      <c r="A599" t="s">
        <v>133</v>
      </c>
      <c r="B599" s="10" t="s">
        <v>1319</v>
      </c>
      <c r="C599" s="10" t="s">
        <v>1319</v>
      </c>
      <c r="D599" s="10" t="s">
        <v>1100</v>
      </c>
      <c r="E599" s="10" t="s">
        <v>60</v>
      </c>
      <c r="F599" s="17" t="s">
        <v>1101</v>
      </c>
      <c r="G599" s="10" t="s">
        <v>67</v>
      </c>
      <c r="H599" s="18">
        <f>VLOOKUP(D599,[1]Rapport1!$B$5:$N$631,13,FALSE)</f>
        <v>10</v>
      </c>
      <c r="I599" s="18"/>
      <c r="J599" s="18"/>
      <c r="K599" s="18"/>
      <c r="L599" s="18"/>
      <c r="M599" s="18"/>
      <c r="N599" s="31"/>
    </row>
    <row r="600" spans="1:14" x14ac:dyDescent="0.25">
      <c r="A600" t="s">
        <v>133</v>
      </c>
      <c r="B600" s="10" t="s">
        <v>1319</v>
      </c>
      <c r="C600" s="10" t="s">
        <v>1319</v>
      </c>
      <c r="D600" s="10" t="s">
        <v>1120</v>
      </c>
      <c r="E600" s="10" t="s">
        <v>60</v>
      </c>
      <c r="F600" s="17" t="s">
        <v>1121</v>
      </c>
      <c r="G600" s="10" t="s">
        <v>67</v>
      </c>
      <c r="H600" s="18">
        <f>VLOOKUP(D600,[1]Rapport1!$B$5:$N$631,13,FALSE)</f>
        <v>9</v>
      </c>
      <c r="I600" s="18"/>
      <c r="J600" s="18"/>
      <c r="K600" s="18"/>
      <c r="L600" s="18"/>
      <c r="M600" s="18"/>
      <c r="N600" s="31"/>
    </row>
    <row r="601" spans="1:14" x14ac:dyDescent="0.25">
      <c r="A601" t="s">
        <v>133</v>
      </c>
      <c r="B601" s="10" t="s">
        <v>1319</v>
      </c>
      <c r="C601" s="10" t="s">
        <v>1319</v>
      </c>
      <c r="D601" s="10" t="s">
        <v>1258</v>
      </c>
      <c r="E601" s="10" t="s">
        <v>60</v>
      </c>
      <c r="F601" s="17" t="s">
        <v>1259</v>
      </c>
      <c r="G601" s="10" t="s">
        <v>67</v>
      </c>
      <c r="H601" s="18">
        <f>VLOOKUP(D601,[1]Rapport1!$B$5:$N$631,13,FALSE)</f>
        <v>8</v>
      </c>
      <c r="I601" s="18"/>
      <c r="J601" s="18">
        <v>1</v>
      </c>
      <c r="K601" s="18"/>
      <c r="L601" s="18"/>
      <c r="M601" s="18"/>
      <c r="N601" s="31"/>
    </row>
    <row r="602" spans="1:14" x14ac:dyDescent="0.25">
      <c r="A602" t="s">
        <v>64</v>
      </c>
      <c r="B602" s="25" t="s">
        <v>1312</v>
      </c>
      <c r="C602" s="26" t="s">
        <v>1324</v>
      </c>
      <c r="D602" s="10" t="s">
        <v>173</v>
      </c>
      <c r="E602" s="10" t="s">
        <v>7</v>
      </c>
      <c r="F602" s="17" t="s">
        <v>174</v>
      </c>
      <c r="G602" s="10" t="s">
        <v>67</v>
      </c>
      <c r="H602" s="18">
        <f>VLOOKUP(D602,[1]Rapport1!$B$5:$N$631,13,FALSE)</f>
        <v>11</v>
      </c>
      <c r="I602" s="18"/>
      <c r="J602" s="18">
        <v>1</v>
      </c>
      <c r="K602" s="18"/>
      <c r="L602" s="18"/>
      <c r="M602" s="18"/>
      <c r="N602" s="31"/>
    </row>
    <row r="603" spans="1:14" x14ac:dyDescent="0.25">
      <c r="A603" t="s">
        <v>64</v>
      </c>
      <c r="B603" s="25" t="s">
        <v>1312</v>
      </c>
      <c r="C603" s="26" t="s">
        <v>1324</v>
      </c>
      <c r="D603" s="10" t="s">
        <v>257</v>
      </c>
      <c r="E603" s="10" t="s">
        <v>7</v>
      </c>
      <c r="F603" s="17" t="s">
        <v>258</v>
      </c>
      <c r="G603" s="10" t="s">
        <v>67</v>
      </c>
      <c r="H603" s="18">
        <f>VLOOKUP(D603,[1]Rapport1!$B$5:$N$631,13,FALSE)</f>
        <v>8</v>
      </c>
      <c r="I603" s="18"/>
      <c r="J603" s="18">
        <v>1</v>
      </c>
      <c r="K603" s="18"/>
      <c r="L603" s="18"/>
      <c r="M603" s="18"/>
      <c r="N603" s="31"/>
    </row>
    <row r="604" spans="1:14" x14ac:dyDescent="0.25">
      <c r="A604" t="s">
        <v>64</v>
      </c>
      <c r="B604" s="25" t="s">
        <v>1312</v>
      </c>
      <c r="C604" s="26" t="s">
        <v>1324</v>
      </c>
      <c r="D604" s="10" t="s">
        <v>376</v>
      </c>
      <c r="E604" s="10" t="s">
        <v>7</v>
      </c>
      <c r="F604" s="17" t="s">
        <v>377</v>
      </c>
      <c r="G604" s="10" t="s">
        <v>67</v>
      </c>
      <c r="H604" s="18">
        <f>VLOOKUP(D604,[1]Rapport1!$B$5:$N$631,13,FALSE)</f>
        <v>8</v>
      </c>
      <c r="I604" s="18"/>
      <c r="J604" s="18"/>
      <c r="K604" s="18"/>
      <c r="L604" s="18"/>
      <c r="M604" s="18"/>
      <c r="N604" s="31"/>
    </row>
    <row r="605" spans="1:14" x14ac:dyDescent="0.25">
      <c r="A605" t="s">
        <v>64</v>
      </c>
      <c r="B605" s="25" t="s">
        <v>1312</v>
      </c>
      <c r="C605" s="26" t="s">
        <v>1324</v>
      </c>
      <c r="D605" s="10" t="s">
        <v>448</v>
      </c>
      <c r="E605" s="10" t="s">
        <v>7</v>
      </c>
      <c r="F605" s="21" t="s">
        <v>449</v>
      </c>
      <c r="G605" s="10" t="s">
        <v>67</v>
      </c>
      <c r="H605" s="18">
        <f>VLOOKUP(D605,[1]Rapport1!$B$5:$N$631,13,FALSE)</f>
        <v>9</v>
      </c>
      <c r="I605" s="18"/>
      <c r="J605" s="18">
        <v>1</v>
      </c>
      <c r="K605" s="18"/>
      <c r="L605" s="18"/>
      <c r="M605" s="18"/>
      <c r="N605" s="40"/>
    </row>
    <row r="606" spans="1:14" x14ac:dyDescent="0.25">
      <c r="A606" t="s">
        <v>64</v>
      </c>
      <c r="B606" s="25" t="s">
        <v>1312</v>
      </c>
      <c r="C606" s="26" t="s">
        <v>1324</v>
      </c>
      <c r="D606" s="10" t="s">
        <v>489</v>
      </c>
      <c r="E606" s="10" t="s">
        <v>7</v>
      </c>
      <c r="F606" s="17" t="s">
        <v>490</v>
      </c>
      <c r="G606" s="10" t="s">
        <v>67</v>
      </c>
      <c r="H606" s="18">
        <f>VLOOKUP(D606,[1]Rapport1!$B$5:$N$631,13,FALSE)</f>
        <v>7</v>
      </c>
      <c r="I606" s="18"/>
      <c r="J606" s="18"/>
      <c r="K606" s="18"/>
      <c r="L606" s="18"/>
      <c r="M606" s="18"/>
      <c r="N606" s="31"/>
    </row>
    <row r="607" spans="1:14" x14ac:dyDescent="0.25">
      <c r="A607" t="s">
        <v>64</v>
      </c>
      <c r="B607" s="25" t="s">
        <v>1312</v>
      </c>
      <c r="C607" s="26" t="s">
        <v>1324</v>
      </c>
      <c r="D607" s="10" t="s">
        <v>534</v>
      </c>
      <c r="E607" s="10" t="s">
        <v>7</v>
      </c>
      <c r="F607" s="17" t="s">
        <v>535</v>
      </c>
      <c r="G607" s="10" t="s">
        <v>67</v>
      </c>
      <c r="H607" s="18">
        <f>VLOOKUP(D607,[1]Rapport1!$B$5:$N$631,13,FALSE)</f>
        <v>12</v>
      </c>
      <c r="I607" s="18"/>
      <c r="J607" s="18"/>
      <c r="K607" s="18"/>
      <c r="L607" s="18"/>
      <c r="M607" s="18"/>
      <c r="N607" s="31"/>
    </row>
    <row r="608" spans="1:14" x14ac:dyDescent="0.25">
      <c r="A608" t="s">
        <v>187</v>
      </c>
      <c r="B608" s="10" t="s">
        <v>1324</v>
      </c>
      <c r="C608" s="10" t="s">
        <v>1324</v>
      </c>
      <c r="D608" s="10" t="s">
        <v>188</v>
      </c>
      <c r="E608" s="10" t="s">
        <v>7</v>
      </c>
      <c r="F608" s="17" t="s">
        <v>189</v>
      </c>
      <c r="G608" s="10" t="s">
        <v>67</v>
      </c>
      <c r="H608" s="18">
        <f>VLOOKUP(D608,[1]Rapport1!$B$5:$N$631,13,FALSE)</f>
        <v>9</v>
      </c>
      <c r="I608" s="18"/>
      <c r="J608" s="18">
        <v>1</v>
      </c>
      <c r="K608" s="18"/>
      <c r="L608" s="18"/>
      <c r="M608" s="18"/>
      <c r="N608" s="31"/>
    </row>
    <row r="609" spans="1:14" x14ac:dyDescent="0.25">
      <c r="A609" t="s">
        <v>187</v>
      </c>
      <c r="B609" s="10" t="s">
        <v>1324</v>
      </c>
      <c r="C609" s="10" t="s">
        <v>1324</v>
      </c>
      <c r="D609" s="10" t="s">
        <v>312</v>
      </c>
      <c r="E609" s="10" t="s">
        <v>7</v>
      </c>
      <c r="F609" s="17" t="s">
        <v>313</v>
      </c>
      <c r="G609" s="10" t="s">
        <v>67</v>
      </c>
      <c r="H609" s="18">
        <f>VLOOKUP(D609,[1]Rapport1!$B$5:$N$631,13,FALSE)</f>
        <v>9</v>
      </c>
      <c r="I609" s="18"/>
      <c r="J609" s="18"/>
      <c r="K609" s="18"/>
      <c r="L609" s="18"/>
      <c r="M609" s="18"/>
      <c r="N609" s="31"/>
    </row>
    <row r="610" spans="1:14" x14ac:dyDescent="0.25">
      <c r="A610" t="s">
        <v>187</v>
      </c>
      <c r="B610" s="10" t="s">
        <v>1324</v>
      </c>
      <c r="C610" s="10" t="s">
        <v>1324</v>
      </c>
      <c r="D610" s="10" t="s">
        <v>434</v>
      </c>
      <c r="E610" s="10" t="s">
        <v>7</v>
      </c>
      <c r="F610" s="17" t="s">
        <v>435</v>
      </c>
      <c r="G610" s="10" t="s">
        <v>67</v>
      </c>
      <c r="H610" s="18">
        <f>VLOOKUP(D610,[1]Rapport1!$B$5:$N$631,13,FALSE)</f>
        <v>8</v>
      </c>
      <c r="I610" s="18"/>
      <c r="J610" s="18"/>
      <c r="K610" s="18"/>
      <c r="L610" s="18"/>
      <c r="M610" s="18"/>
      <c r="N610" s="31"/>
    </row>
    <row r="611" spans="1:14" x14ac:dyDescent="0.25">
      <c r="A611" t="s">
        <v>187</v>
      </c>
      <c r="B611" s="10" t="s">
        <v>1324</v>
      </c>
      <c r="C611" s="10" t="s">
        <v>1324</v>
      </c>
      <c r="D611" s="10" t="s">
        <v>482</v>
      </c>
      <c r="E611" s="10" t="s">
        <v>7</v>
      </c>
      <c r="F611" s="17" t="s">
        <v>483</v>
      </c>
      <c r="G611" s="10" t="s">
        <v>67</v>
      </c>
      <c r="H611" s="18">
        <f>VLOOKUP(D611,[1]Rapport1!$B$5:$N$631,13,FALSE)</f>
        <v>11</v>
      </c>
      <c r="I611" s="18"/>
      <c r="J611" s="18"/>
      <c r="K611" s="18"/>
      <c r="L611" s="18"/>
      <c r="M611" s="18"/>
      <c r="N611" s="31"/>
    </row>
    <row r="612" spans="1:14" x14ac:dyDescent="0.25">
      <c r="A612" t="s">
        <v>187</v>
      </c>
      <c r="B612" s="10" t="s">
        <v>1324</v>
      </c>
      <c r="C612" s="10" t="s">
        <v>1324</v>
      </c>
      <c r="D612" s="10" t="s">
        <v>530</v>
      </c>
      <c r="E612" s="10" t="s">
        <v>7</v>
      </c>
      <c r="F612" s="17" t="s">
        <v>531</v>
      </c>
      <c r="G612" s="10" t="s">
        <v>67</v>
      </c>
      <c r="H612" s="18">
        <f>VLOOKUP(D612,[1]Rapport1!$B$5:$N$631,13,FALSE)</f>
        <v>11</v>
      </c>
      <c r="I612" s="18"/>
      <c r="J612" s="18"/>
      <c r="K612" s="18"/>
      <c r="L612" s="18"/>
      <c r="M612" s="18"/>
      <c r="N612" s="31"/>
    </row>
    <row r="613" spans="1:14" x14ac:dyDescent="0.25">
      <c r="A613" t="s">
        <v>187</v>
      </c>
      <c r="B613" s="10" t="s">
        <v>1324</v>
      </c>
      <c r="C613" s="10" t="s">
        <v>1324</v>
      </c>
      <c r="D613" s="10" t="s">
        <v>1004</v>
      </c>
      <c r="E613" s="10" t="s">
        <v>7</v>
      </c>
      <c r="F613" s="17" t="s">
        <v>1005</v>
      </c>
      <c r="G613" s="10" t="s">
        <v>67</v>
      </c>
      <c r="H613" s="18">
        <f>VLOOKUP(D613,[1]Rapport1!$B$5:$N$631,13,FALSE)</f>
        <v>14</v>
      </c>
      <c r="I613" s="18"/>
      <c r="J613" s="18">
        <v>1</v>
      </c>
      <c r="K613" s="18"/>
      <c r="L613" s="18"/>
      <c r="M613" s="18"/>
      <c r="N613" s="31"/>
    </row>
    <row r="614" spans="1:14" x14ac:dyDescent="0.25">
      <c r="A614" t="s">
        <v>187</v>
      </c>
      <c r="B614" s="10" t="s">
        <v>1324</v>
      </c>
      <c r="C614" s="10" t="s">
        <v>1324</v>
      </c>
      <c r="D614" s="10" t="s">
        <v>1156</v>
      </c>
      <c r="E614" s="10" t="s">
        <v>7</v>
      </c>
      <c r="F614" s="17" t="s">
        <v>1157</v>
      </c>
      <c r="G614" s="10" t="s">
        <v>67</v>
      </c>
      <c r="H614" s="18">
        <f>VLOOKUP(D614,[1]Rapport1!$B$5:$N$631,13,FALSE)</f>
        <v>10</v>
      </c>
      <c r="I614" s="18"/>
      <c r="J614" s="18"/>
      <c r="K614" s="18"/>
      <c r="L614" s="18"/>
      <c r="M614" s="18"/>
      <c r="N614" s="31"/>
    </row>
    <row r="615" spans="1:14" x14ac:dyDescent="0.25">
      <c r="A615" t="s">
        <v>187</v>
      </c>
      <c r="B615" s="10" t="s">
        <v>1324</v>
      </c>
      <c r="C615" s="10" t="s">
        <v>1324</v>
      </c>
      <c r="D615" s="10" t="s">
        <v>1080</v>
      </c>
      <c r="E615" s="10" t="s">
        <v>737</v>
      </c>
      <c r="F615" s="17" t="s">
        <v>1081</v>
      </c>
      <c r="G615" s="10" t="s">
        <v>67</v>
      </c>
      <c r="H615" s="18">
        <f>VLOOKUP(D615,[1]Rapport1!$B$5:$N$631,13,FALSE)</f>
        <v>4</v>
      </c>
      <c r="I615" s="18"/>
      <c r="J615" s="18"/>
      <c r="K615" s="18"/>
      <c r="L615" s="18"/>
      <c r="M615" s="18"/>
      <c r="N615" s="31"/>
    </row>
    <row r="616" spans="1:14" x14ac:dyDescent="0.25">
      <c r="A616" t="s">
        <v>64</v>
      </c>
      <c r="B616" s="25" t="s">
        <v>1312</v>
      </c>
      <c r="C616" s="26" t="s">
        <v>1324</v>
      </c>
      <c r="D616" s="10" t="s">
        <v>624</v>
      </c>
      <c r="E616" s="10" t="s">
        <v>11</v>
      </c>
      <c r="F616" s="17" t="s">
        <v>625</v>
      </c>
      <c r="G616" s="10" t="s">
        <v>67</v>
      </c>
      <c r="H616" s="18">
        <f>VLOOKUP(D616,[1]Rapport1!$B$5:$N$631,13,FALSE)</f>
        <v>6</v>
      </c>
      <c r="I616" s="18"/>
      <c r="J616" s="18"/>
      <c r="K616" s="18"/>
      <c r="L616" s="18"/>
      <c r="M616" s="18"/>
      <c r="N616" s="31"/>
    </row>
    <row r="617" spans="1:14" x14ac:dyDescent="0.25">
      <c r="A617" t="s">
        <v>64</v>
      </c>
      <c r="B617" s="25" t="s">
        <v>1312</v>
      </c>
      <c r="C617" s="26" t="s">
        <v>1324</v>
      </c>
      <c r="D617" s="10" t="s">
        <v>716</v>
      </c>
      <c r="E617" s="10" t="s">
        <v>11</v>
      </c>
      <c r="F617" s="17" t="s">
        <v>717</v>
      </c>
      <c r="G617" s="10" t="s">
        <v>67</v>
      </c>
      <c r="H617" s="18">
        <f>VLOOKUP(D617,[1]Rapport1!$B$5:$N$631,13,FALSE)</f>
        <v>7</v>
      </c>
      <c r="I617" s="18"/>
      <c r="J617" s="18"/>
      <c r="K617" s="18"/>
      <c r="L617" s="18"/>
      <c r="M617" s="18"/>
      <c r="N617" s="31"/>
    </row>
    <row r="618" spans="1:14" x14ac:dyDescent="0.25">
      <c r="A618" t="s">
        <v>64</v>
      </c>
      <c r="B618" s="25" t="s">
        <v>1312</v>
      </c>
      <c r="C618" s="26" t="s">
        <v>1324</v>
      </c>
      <c r="D618" s="10" t="s">
        <v>724</v>
      </c>
      <c r="E618" s="10" t="s">
        <v>11</v>
      </c>
      <c r="F618" s="17" t="s">
        <v>725</v>
      </c>
      <c r="G618" s="10" t="s">
        <v>67</v>
      </c>
      <c r="H618" s="18">
        <f>VLOOKUP(D618,[1]Rapport1!$B$5:$N$631,13,FALSE)</f>
        <v>4</v>
      </c>
      <c r="I618" s="18"/>
      <c r="J618" s="18"/>
      <c r="K618" s="18"/>
      <c r="L618" s="18"/>
      <c r="M618" s="18"/>
      <c r="N618" s="31"/>
    </row>
    <row r="619" spans="1:14" x14ac:dyDescent="0.25">
      <c r="A619" t="s">
        <v>64</v>
      </c>
      <c r="B619" s="25" t="s">
        <v>1312</v>
      </c>
      <c r="C619" s="26" t="s">
        <v>1324</v>
      </c>
      <c r="D619" s="10" t="s">
        <v>789</v>
      </c>
      <c r="E619" s="10" t="s">
        <v>11</v>
      </c>
      <c r="F619" s="17" t="s">
        <v>790</v>
      </c>
      <c r="G619" s="10" t="s">
        <v>67</v>
      </c>
      <c r="H619" s="18">
        <f>VLOOKUP(D619,[1]Rapport1!$B$5:$N$631,13,FALSE)</f>
        <v>7</v>
      </c>
      <c r="I619" s="18"/>
      <c r="J619" s="18"/>
      <c r="K619" s="18"/>
      <c r="L619" s="18"/>
      <c r="M619" s="18"/>
      <c r="N619" s="31"/>
    </row>
    <row r="620" spans="1:14" x14ac:dyDescent="0.25">
      <c r="A620" t="s">
        <v>64</v>
      </c>
      <c r="B620" s="25" t="s">
        <v>1312</v>
      </c>
      <c r="C620" s="26" t="s">
        <v>1324</v>
      </c>
      <c r="D620" s="10" t="s">
        <v>843</v>
      </c>
      <c r="E620" s="10" t="s">
        <v>11</v>
      </c>
      <c r="F620" s="17" t="s">
        <v>844</v>
      </c>
      <c r="G620" s="10" t="s">
        <v>67</v>
      </c>
      <c r="H620" s="18">
        <f>VLOOKUP(D620,[1]Rapport1!$B$5:$N$631,13,FALSE)</f>
        <v>4</v>
      </c>
      <c r="I620" s="18"/>
      <c r="J620" s="18"/>
      <c r="K620" s="18"/>
      <c r="L620" s="18">
        <v>1</v>
      </c>
      <c r="M620" s="18"/>
      <c r="N620" s="31"/>
    </row>
    <row r="621" spans="1:14" x14ac:dyDescent="0.25">
      <c r="A621" t="s">
        <v>64</v>
      </c>
      <c r="B621" s="25" t="s">
        <v>1312</v>
      </c>
      <c r="C621" s="26" t="s">
        <v>1324</v>
      </c>
      <c r="D621" s="10" t="s">
        <v>1116</v>
      </c>
      <c r="E621" s="10" t="s">
        <v>11</v>
      </c>
      <c r="F621" s="17" t="s">
        <v>1117</v>
      </c>
      <c r="G621" s="10" t="s">
        <v>67</v>
      </c>
      <c r="H621" s="18">
        <f>VLOOKUP(D621,[1]Rapport1!$B$5:$N$631,13,FALSE)</f>
        <v>5</v>
      </c>
      <c r="I621" s="18"/>
      <c r="J621" s="18"/>
      <c r="K621" s="18"/>
      <c r="L621" s="18">
        <v>1</v>
      </c>
      <c r="M621" s="18"/>
      <c r="N621" s="31"/>
    </row>
    <row r="622" spans="1:14" x14ac:dyDescent="0.25">
      <c r="A622" t="s">
        <v>187</v>
      </c>
      <c r="B622" s="10" t="s">
        <v>1324</v>
      </c>
      <c r="C622" s="10" t="s">
        <v>1324</v>
      </c>
      <c r="D622" s="10" t="s">
        <v>584</v>
      </c>
      <c r="E622" s="10" t="s">
        <v>11</v>
      </c>
      <c r="F622" s="17" t="s">
        <v>585</v>
      </c>
      <c r="G622" s="10" t="s">
        <v>67</v>
      </c>
      <c r="H622" s="18">
        <f>VLOOKUP(D622,[1]Rapport1!$B$5:$N$631,13,FALSE)</f>
        <v>6</v>
      </c>
      <c r="I622" s="18"/>
      <c r="J622" s="18"/>
      <c r="K622" s="18"/>
      <c r="L622" s="18"/>
      <c r="M622" s="18"/>
      <c r="N622" s="31"/>
    </row>
    <row r="623" spans="1:14" x14ac:dyDescent="0.25">
      <c r="A623" t="s">
        <v>187</v>
      </c>
      <c r="B623" s="10" t="s">
        <v>1324</v>
      </c>
      <c r="C623" s="10" t="s">
        <v>1324</v>
      </c>
      <c r="D623" s="10" t="s">
        <v>600</v>
      </c>
      <c r="E623" s="10" t="s">
        <v>11</v>
      </c>
      <c r="F623" s="17" t="s">
        <v>601</v>
      </c>
      <c r="G623" s="10" t="s">
        <v>67</v>
      </c>
      <c r="H623" s="18">
        <f>VLOOKUP(D623,[1]Rapport1!$B$5:$N$631,13,FALSE)</f>
        <v>5</v>
      </c>
      <c r="I623" s="18"/>
      <c r="J623" s="18"/>
      <c r="K623" s="18"/>
      <c r="L623" s="18"/>
      <c r="M623" s="18"/>
      <c r="N623" s="31"/>
    </row>
    <row r="624" spans="1:14" x14ac:dyDescent="0.25">
      <c r="A624" t="s">
        <v>187</v>
      </c>
      <c r="B624" s="10" t="s">
        <v>1324</v>
      </c>
      <c r="C624" s="10" t="s">
        <v>1324</v>
      </c>
      <c r="D624" s="10" t="s">
        <v>662</v>
      </c>
      <c r="E624" s="10" t="s">
        <v>11</v>
      </c>
      <c r="F624" s="17" t="s">
        <v>663</v>
      </c>
      <c r="G624" s="10" t="s">
        <v>67</v>
      </c>
      <c r="H624" s="18">
        <f>VLOOKUP(D624,[1]Rapport1!$B$5:$N$631,13,FALSE)</f>
        <v>5</v>
      </c>
      <c r="I624" s="18"/>
      <c r="J624" s="18"/>
      <c r="K624" s="18"/>
      <c r="L624" s="18"/>
      <c r="M624" s="18"/>
      <c r="N624" s="31"/>
    </row>
    <row r="625" spans="1:14" x14ac:dyDescent="0.25">
      <c r="A625" t="s">
        <v>187</v>
      </c>
      <c r="B625" s="10" t="s">
        <v>1324</v>
      </c>
      <c r="C625" s="10" t="s">
        <v>1324</v>
      </c>
      <c r="D625" s="10" t="s">
        <v>696</v>
      </c>
      <c r="E625" s="10" t="s">
        <v>11</v>
      </c>
      <c r="F625" s="17" t="s">
        <v>697</v>
      </c>
      <c r="G625" s="10" t="s">
        <v>67</v>
      </c>
      <c r="H625" s="18">
        <f>VLOOKUP(D625,[1]Rapport1!$B$5:$N$631,13,FALSE)</f>
        <v>5</v>
      </c>
      <c r="I625" s="18"/>
      <c r="J625" s="18"/>
      <c r="K625" s="18"/>
      <c r="L625" s="18"/>
      <c r="M625" s="18"/>
      <c r="N625" s="31"/>
    </row>
    <row r="626" spans="1:14" x14ac:dyDescent="0.25">
      <c r="A626" t="s">
        <v>187</v>
      </c>
      <c r="B626" s="10" t="s">
        <v>1324</v>
      </c>
      <c r="C626" s="10" t="s">
        <v>1324</v>
      </c>
      <c r="D626" s="10" t="s">
        <v>775</v>
      </c>
      <c r="E626" s="10" t="s">
        <v>11</v>
      </c>
      <c r="F626" s="17" t="s">
        <v>776</v>
      </c>
      <c r="G626" s="10" t="s">
        <v>67</v>
      </c>
      <c r="H626" s="18">
        <f>VLOOKUP(D626,[1]Rapport1!$B$5:$N$631,13,FALSE)</f>
        <v>6</v>
      </c>
      <c r="I626" s="18"/>
      <c r="J626" s="18"/>
      <c r="K626" s="18"/>
      <c r="L626" s="18"/>
      <c r="M626" s="18"/>
      <c r="N626" s="31"/>
    </row>
    <row r="627" spans="1:14" x14ac:dyDescent="0.25">
      <c r="A627" t="s">
        <v>187</v>
      </c>
      <c r="B627" s="10" t="s">
        <v>1324</v>
      </c>
      <c r="C627" s="10" t="s">
        <v>1324</v>
      </c>
      <c r="D627" s="10" t="s">
        <v>1118</v>
      </c>
      <c r="E627" s="10" t="s">
        <v>11</v>
      </c>
      <c r="F627" s="17" t="s">
        <v>1119</v>
      </c>
      <c r="G627" s="10" t="s">
        <v>67</v>
      </c>
      <c r="H627" s="18">
        <f>VLOOKUP(D627,[1]Rapport1!$B$5:$N$631,13,FALSE)</f>
        <v>4</v>
      </c>
      <c r="I627" s="18"/>
      <c r="J627" s="18"/>
      <c r="K627" s="18"/>
      <c r="L627" s="18"/>
      <c r="M627" s="18"/>
      <c r="N627" s="31"/>
    </row>
    <row r="628" spans="1:14" x14ac:dyDescent="0.25">
      <c r="A628" t="s">
        <v>187</v>
      </c>
      <c r="B628" s="10" t="s">
        <v>1324</v>
      </c>
      <c r="C628" s="10" t="s">
        <v>1324</v>
      </c>
      <c r="D628" s="10" t="s">
        <v>1136</v>
      </c>
      <c r="E628" s="10" t="s">
        <v>11</v>
      </c>
      <c r="F628" s="17" t="s">
        <v>1137</v>
      </c>
      <c r="G628" s="10" t="s">
        <v>67</v>
      </c>
      <c r="H628" s="18">
        <f>VLOOKUP(D628,[1]Rapport1!$B$5:$N$631,13,FALSE)</f>
        <v>5</v>
      </c>
      <c r="I628" s="18"/>
      <c r="J628" s="18"/>
      <c r="K628" s="18"/>
      <c r="L628" s="18"/>
      <c r="M628" s="18"/>
      <c r="N628" s="31"/>
    </row>
    <row r="629" spans="1:14" x14ac:dyDescent="0.25">
      <c r="G629" s="36" t="s">
        <v>1298</v>
      </c>
      <c r="H629" s="1">
        <f>SUBTOTAL(9,H2:H628)</f>
        <v>5144</v>
      </c>
      <c r="I629" s="1">
        <f t="shared" ref="I629:M629" si="0">SUBTOTAL(9,I2:I628)</f>
        <v>57</v>
      </c>
      <c r="J629" s="1">
        <f t="shared" si="0"/>
        <v>71</v>
      </c>
      <c r="K629" s="1">
        <f t="shared" si="0"/>
        <v>24</v>
      </c>
      <c r="L629" s="1">
        <f t="shared" si="0"/>
        <v>19</v>
      </c>
      <c r="M629" s="1">
        <f t="shared" si="0"/>
        <v>6</v>
      </c>
    </row>
    <row r="640" spans="1:14" x14ac:dyDescent="0.25">
      <c r="K640" s="12"/>
    </row>
  </sheetData>
  <pageMargins left="0.11811023622047245" right="0.11811023622047245" top="0.94488188976377963" bottom="0.35433070866141736" header="0.31496062992125984" footer="0"/>
  <pageSetup paperSize="9" scale="81" fitToHeight="0" orientation="portrait" r:id="rId1"/>
  <headerFooter>
    <oddHeader>&amp;L&amp;9Académie de Paris
Division de l'Organisation et de la Programmation Scolaire 
Carte scolaire 1&amp;Xer&amp;X degré public&amp;C&amp;"-,Gras"ANNEXE 5
Récapitulatif du nombre de classes R2024&amp;R&amp;"-,Italique"&amp;8mise à jour le 15 avril 2024</oddHeader>
    <oddFooter>&amp;C&amp;K03+000&amp;P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1"/>
  <sheetViews>
    <sheetView topLeftCell="B1" zoomScaleNormal="100" workbookViewId="0">
      <pane xSplit="6" ySplit="1" topLeftCell="H2" activePane="bottomRight" state="frozen"/>
      <selection activeCell="B1" sqref="B1"/>
      <selection pane="topRight" activeCell="G1" sqref="G1"/>
      <selection pane="bottomLeft" activeCell="B2" sqref="B2"/>
      <selection pane="bottomRight" activeCell="H2" sqref="H2:H628"/>
    </sheetView>
  </sheetViews>
  <sheetFormatPr baseColWidth="10" defaultRowHeight="15" x14ac:dyDescent="0.25"/>
  <cols>
    <col min="1" max="1" width="0" hidden="1" customWidth="1"/>
    <col min="2" max="2" width="9.140625" style="2" customWidth="1"/>
    <col min="3" max="3" width="8.85546875" style="2" customWidth="1"/>
    <col min="4" max="4" width="9.7109375" style="2" bestFit="1" customWidth="1"/>
    <col min="5" max="5" width="7.28515625" style="2" bestFit="1" customWidth="1"/>
    <col min="6" max="6" width="37.7109375" bestFit="1" customWidth="1"/>
    <col min="7" max="7" width="7.85546875" style="2" customWidth="1"/>
    <col min="8" max="8" width="11.28515625" customWidth="1"/>
    <col min="9" max="13" width="7.7109375" customWidth="1"/>
    <col min="14" max="14" width="15.85546875" bestFit="1" customWidth="1"/>
    <col min="15" max="15" width="11.42578125" style="11"/>
  </cols>
  <sheetData>
    <row r="1" spans="1:14" s="6" customFormat="1" ht="59.25" customHeight="1" x14ac:dyDescent="0.2">
      <c r="A1" s="3" t="s">
        <v>0</v>
      </c>
      <c r="B1" s="5" t="s">
        <v>1356</v>
      </c>
      <c r="C1" s="5" t="s">
        <v>1357</v>
      </c>
      <c r="D1" s="4" t="s">
        <v>1</v>
      </c>
      <c r="E1" s="4" t="s">
        <v>2</v>
      </c>
      <c r="F1" s="4" t="s">
        <v>3</v>
      </c>
      <c r="G1" s="5" t="s">
        <v>4</v>
      </c>
      <c r="H1" s="5" t="s">
        <v>1335</v>
      </c>
      <c r="I1" s="5" t="s">
        <v>1336</v>
      </c>
      <c r="J1" s="5" t="s">
        <v>1337</v>
      </c>
      <c r="K1" s="5" t="s">
        <v>1338</v>
      </c>
      <c r="L1" s="5" t="s">
        <v>1339</v>
      </c>
      <c r="M1" s="5" t="s">
        <v>1340</v>
      </c>
      <c r="N1" s="4" t="s">
        <v>1333</v>
      </c>
    </row>
    <row r="2" spans="1:14" x14ac:dyDescent="0.25">
      <c r="A2" t="s">
        <v>38</v>
      </c>
      <c r="B2" s="10" t="s">
        <v>1329</v>
      </c>
      <c r="C2" s="10" t="s">
        <v>1329</v>
      </c>
      <c r="D2" s="16" t="s">
        <v>39</v>
      </c>
      <c r="E2" s="16" t="s">
        <v>7</v>
      </c>
      <c r="F2" s="17" t="s">
        <v>40</v>
      </c>
      <c r="G2" s="16" t="s">
        <v>41</v>
      </c>
      <c r="H2" s="18">
        <f>VLOOKUP(D2,'[2]Classes RS 2024'!$C$2:$Q$630,15,FALSE)</f>
        <v>5</v>
      </c>
      <c r="I2" s="18"/>
      <c r="J2" s="18"/>
      <c r="K2" s="18"/>
      <c r="L2" s="18"/>
      <c r="M2" s="18"/>
      <c r="N2" s="7"/>
    </row>
    <row r="3" spans="1:14" x14ac:dyDescent="0.25">
      <c r="A3" t="s">
        <v>38</v>
      </c>
      <c r="B3" s="10" t="s">
        <v>1329</v>
      </c>
      <c r="C3" s="10" t="s">
        <v>1329</v>
      </c>
      <c r="D3" s="16" t="s">
        <v>86</v>
      </c>
      <c r="E3" s="16" t="s">
        <v>7</v>
      </c>
      <c r="F3" s="17" t="s">
        <v>87</v>
      </c>
      <c r="G3" s="16" t="s">
        <v>41</v>
      </c>
      <c r="H3" s="18">
        <f>VLOOKUP(D3,'[2]Classes RS 2024'!$C$2:$Q$630,15,FALSE)</f>
        <v>3</v>
      </c>
      <c r="I3" s="18"/>
      <c r="J3" s="18"/>
      <c r="K3" s="18"/>
      <c r="L3" s="18"/>
      <c r="M3" s="18"/>
      <c r="N3" s="7"/>
    </row>
    <row r="4" spans="1:14" x14ac:dyDescent="0.25">
      <c r="A4" t="s">
        <v>38</v>
      </c>
      <c r="B4" s="10" t="s">
        <v>1329</v>
      </c>
      <c r="C4" s="10" t="s">
        <v>1329</v>
      </c>
      <c r="D4" s="16" t="s">
        <v>932</v>
      </c>
      <c r="E4" s="16" t="s">
        <v>7</v>
      </c>
      <c r="F4" s="17" t="s">
        <v>933</v>
      </c>
      <c r="G4" s="16" t="s">
        <v>41</v>
      </c>
      <c r="H4" s="18">
        <f>VLOOKUP(D4,'[2]Classes RS 2024'!$C$2:$Q$630,15,FALSE)</f>
        <v>8</v>
      </c>
      <c r="I4" s="18"/>
      <c r="J4" s="18"/>
      <c r="K4" s="18"/>
      <c r="L4" s="18"/>
      <c r="M4" s="18"/>
      <c r="N4" s="7"/>
    </row>
    <row r="5" spans="1:14" x14ac:dyDescent="0.25">
      <c r="A5" t="s">
        <v>38</v>
      </c>
      <c r="B5" s="10" t="s">
        <v>1329</v>
      </c>
      <c r="C5" s="10" t="s">
        <v>1329</v>
      </c>
      <c r="D5" s="16" t="s">
        <v>813</v>
      </c>
      <c r="E5" s="16" t="s">
        <v>11</v>
      </c>
      <c r="F5" s="17" t="s">
        <v>814</v>
      </c>
      <c r="G5" s="16" t="s">
        <v>41</v>
      </c>
      <c r="H5" s="18">
        <f>VLOOKUP(D5,'[2]Classes RS 2024'!$C$2:$Q$630,15,FALSE)</f>
        <v>4</v>
      </c>
      <c r="I5" s="18"/>
      <c r="J5" s="18"/>
      <c r="K5" s="18"/>
      <c r="L5" s="18"/>
      <c r="M5" s="18"/>
      <c r="N5" s="7"/>
    </row>
    <row r="6" spans="1:14" x14ac:dyDescent="0.25">
      <c r="A6" t="s">
        <v>38</v>
      </c>
      <c r="B6" s="10" t="s">
        <v>1329</v>
      </c>
      <c r="C6" s="10" t="s">
        <v>1329</v>
      </c>
      <c r="D6" s="16" t="s">
        <v>823</v>
      </c>
      <c r="E6" s="16" t="s">
        <v>11</v>
      </c>
      <c r="F6" s="17" t="s">
        <v>824</v>
      </c>
      <c r="G6" s="16" t="s">
        <v>41</v>
      </c>
      <c r="H6" s="18">
        <f>VLOOKUP(D6,'[2]Classes RS 2024'!$C$2:$Q$630,15,FALSE)</f>
        <v>6</v>
      </c>
      <c r="I6" s="18"/>
      <c r="J6" s="18"/>
      <c r="K6" s="18"/>
      <c r="L6" s="18"/>
      <c r="M6" s="18"/>
      <c r="N6" s="7"/>
    </row>
    <row r="7" spans="1:14" x14ac:dyDescent="0.25">
      <c r="A7" t="s">
        <v>38</v>
      </c>
      <c r="B7" s="10" t="s">
        <v>1329</v>
      </c>
      <c r="C7" s="10" t="s">
        <v>1329</v>
      </c>
      <c r="D7" s="16" t="s">
        <v>981</v>
      </c>
      <c r="E7" s="16" t="s">
        <v>7</v>
      </c>
      <c r="F7" s="17" t="s">
        <v>982</v>
      </c>
      <c r="G7" s="16" t="s">
        <v>130</v>
      </c>
      <c r="H7" s="18">
        <f>VLOOKUP(D7,'[2]Classes RS 2024'!$C$2:$Q$630,15,FALSE)</f>
        <v>7</v>
      </c>
      <c r="I7" s="18"/>
      <c r="J7" s="18">
        <v>1</v>
      </c>
      <c r="K7" s="18"/>
      <c r="L7" s="18"/>
      <c r="M7" s="18"/>
      <c r="N7" s="7"/>
    </row>
    <row r="8" spans="1:14" x14ac:dyDescent="0.25">
      <c r="A8" t="s">
        <v>38</v>
      </c>
      <c r="B8" s="10" t="s">
        <v>1329</v>
      </c>
      <c r="C8" s="10" t="s">
        <v>1329</v>
      </c>
      <c r="D8" s="16" t="s">
        <v>642</v>
      </c>
      <c r="E8" s="16" t="s">
        <v>11</v>
      </c>
      <c r="F8" s="17" t="s">
        <v>643</v>
      </c>
      <c r="G8" s="16" t="s">
        <v>130</v>
      </c>
      <c r="H8" s="18">
        <f>VLOOKUP(D8,'[2]Classes RS 2024'!$C$2:$Q$630,15,FALSE)</f>
        <v>5</v>
      </c>
      <c r="I8" s="18"/>
      <c r="J8" s="18"/>
      <c r="K8" s="18"/>
      <c r="L8" s="18"/>
      <c r="M8" s="18"/>
      <c r="N8" s="7"/>
    </row>
    <row r="9" spans="1:14" x14ac:dyDescent="0.25">
      <c r="A9" t="s">
        <v>38</v>
      </c>
      <c r="B9" s="10" t="s">
        <v>1329</v>
      </c>
      <c r="C9" s="10" t="s">
        <v>1329</v>
      </c>
      <c r="D9" s="16" t="s">
        <v>1214</v>
      </c>
      <c r="E9" s="16" t="s">
        <v>60</v>
      </c>
      <c r="F9" s="17" t="s">
        <v>1344</v>
      </c>
      <c r="G9" s="16" t="s">
        <v>130</v>
      </c>
      <c r="H9" s="18">
        <f>VLOOKUP(D9,'[2]Classes RS 2024'!$C$2:$Q$630,15,FALSE)</f>
        <v>8</v>
      </c>
      <c r="I9" s="18"/>
      <c r="J9" s="18"/>
      <c r="K9" s="18"/>
      <c r="L9" s="18"/>
      <c r="M9" s="18"/>
      <c r="N9" s="7"/>
    </row>
    <row r="10" spans="1:14" x14ac:dyDescent="0.25">
      <c r="A10" t="s">
        <v>38</v>
      </c>
      <c r="B10" s="10" t="s">
        <v>1329</v>
      </c>
      <c r="C10" s="10" t="s">
        <v>1329</v>
      </c>
      <c r="D10" s="16" t="s">
        <v>128</v>
      </c>
      <c r="E10" s="16" t="s">
        <v>60</v>
      </c>
      <c r="F10" s="17" t="s">
        <v>129</v>
      </c>
      <c r="G10" s="16" t="s">
        <v>130</v>
      </c>
      <c r="H10" s="18">
        <f>VLOOKUP(D10,'[2]Classes RS 2024'!$C$2:$Q$630,15,FALSE)</f>
        <v>10</v>
      </c>
      <c r="I10" s="18">
        <v>1</v>
      </c>
      <c r="J10" s="18"/>
      <c r="K10" s="18"/>
      <c r="L10" s="18"/>
      <c r="M10" s="18"/>
      <c r="N10" s="7"/>
    </row>
    <row r="11" spans="1:14" x14ac:dyDescent="0.25">
      <c r="A11" t="s">
        <v>38</v>
      </c>
      <c r="B11" s="10" t="s">
        <v>1329</v>
      </c>
      <c r="C11" s="10" t="s">
        <v>1329</v>
      </c>
      <c r="D11" s="16" t="s">
        <v>914</v>
      </c>
      <c r="E11" s="16" t="s">
        <v>60</v>
      </c>
      <c r="F11" s="17" t="s">
        <v>915</v>
      </c>
      <c r="G11" s="16" t="s">
        <v>130</v>
      </c>
      <c r="H11" s="18">
        <f>VLOOKUP(D11,'[2]Classes RS 2024'!$C$2:$Q$630,15,FALSE)</f>
        <v>6</v>
      </c>
      <c r="I11" s="18"/>
      <c r="J11" s="18"/>
      <c r="K11" s="18"/>
      <c r="L11" s="18"/>
      <c r="M11" s="18"/>
      <c r="N11" s="7"/>
    </row>
    <row r="12" spans="1:14" x14ac:dyDescent="0.25">
      <c r="A12" t="s">
        <v>38</v>
      </c>
      <c r="B12" s="10" t="s">
        <v>1329</v>
      </c>
      <c r="C12" s="10" t="s">
        <v>1329</v>
      </c>
      <c r="D12" s="16" t="s">
        <v>983</v>
      </c>
      <c r="E12" s="16" t="s">
        <v>60</v>
      </c>
      <c r="F12" s="17" t="s">
        <v>984</v>
      </c>
      <c r="G12" s="16" t="s">
        <v>130</v>
      </c>
      <c r="H12" s="18">
        <f>VLOOKUP(D12,'[2]Classes RS 2024'!$C$2:$Q$630,15,FALSE)</f>
        <v>6</v>
      </c>
      <c r="I12" s="18"/>
      <c r="J12" s="18"/>
      <c r="K12" s="18"/>
      <c r="L12" s="18"/>
      <c r="M12" s="18"/>
      <c r="N12" s="7"/>
    </row>
    <row r="13" spans="1:14" x14ac:dyDescent="0.25">
      <c r="A13" t="s">
        <v>78</v>
      </c>
      <c r="B13" s="10" t="s">
        <v>1329</v>
      </c>
      <c r="C13" s="10" t="s">
        <v>1329</v>
      </c>
      <c r="D13" s="16" t="s">
        <v>259</v>
      </c>
      <c r="E13" s="16" t="s">
        <v>7</v>
      </c>
      <c r="F13" s="17" t="s">
        <v>260</v>
      </c>
      <c r="G13" s="16" t="s">
        <v>261</v>
      </c>
      <c r="H13" s="18">
        <f>VLOOKUP(D13,'[2]Classes RS 2024'!$C$2:$Q$630,15,FALSE)</f>
        <v>6</v>
      </c>
      <c r="I13" s="18"/>
      <c r="J13" s="18"/>
      <c r="K13" s="18"/>
      <c r="L13" s="18"/>
      <c r="M13" s="18"/>
      <c r="N13" s="7"/>
    </row>
    <row r="14" spans="1:14" x14ac:dyDescent="0.25">
      <c r="A14" t="s">
        <v>78</v>
      </c>
      <c r="B14" s="10" t="s">
        <v>1329</v>
      </c>
      <c r="C14" s="10" t="s">
        <v>1329</v>
      </c>
      <c r="D14" s="16" t="s">
        <v>540</v>
      </c>
      <c r="E14" s="16" t="s">
        <v>7</v>
      </c>
      <c r="F14" s="17" t="s">
        <v>541</v>
      </c>
      <c r="G14" s="16" t="s">
        <v>261</v>
      </c>
      <c r="H14" s="18">
        <f>VLOOKUP(D14,'[2]Classes RS 2024'!$C$2:$Q$630,15,FALSE)</f>
        <v>7</v>
      </c>
      <c r="I14" s="18">
        <v>1</v>
      </c>
      <c r="J14" s="18"/>
      <c r="K14" s="18"/>
      <c r="L14" s="18"/>
      <c r="M14" s="18"/>
      <c r="N14" s="7"/>
    </row>
    <row r="15" spans="1:14" x14ac:dyDescent="0.25">
      <c r="A15" t="s">
        <v>78</v>
      </c>
      <c r="B15" s="10" t="s">
        <v>1329</v>
      </c>
      <c r="C15" s="10" t="s">
        <v>1329</v>
      </c>
      <c r="D15" s="16" t="s">
        <v>916</v>
      </c>
      <c r="E15" s="16" t="s">
        <v>7</v>
      </c>
      <c r="F15" s="17" t="s">
        <v>917</v>
      </c>
      <c r="G15" s="16" t="s">
        <v>261</v>
      </c>
      <c r="H15" s="18">
        <f>VLOOKUP(D15,'[2]Classes RS 2024'!$C$2:$Q$630,15,FALSE)</f>
        <v>9</v>
      </c>
      <c r="I15" s="18"/>
      <c r="J15" s="18"/>
      <c r="K15" s="18">
        <v>3</v>
      </c>
      <c r="L15" s="18"/>
      <c r="M15" s="18"/>
      <c r="N15" s="7"/>
    </row>
    <row r="16" spans="1:14" x14ac:dyDescent="0.25">
      <c r="A16" t="s">
        <v>78</v>
      </c>
      <c r="B16" s="10" t="s">
        <v>1329</v>
      </c>
      <c r="C16" s="10" t="s">
        <v>1329</v>
      </c>
      <c r="D16" s="16" t="s">
        <v>606</v>
      </c>
      <c r="E16" s="16" t="s">
        <v>11</v>
      </c>
      <c r="F16" s="17" t="s">
        <v>607</v>
      </c>
      <c r="G16" s="16" t="s">
        <v>261</v>
      </c>
      <c r="H16" s="18">
        <f>VLOOKUP(D16,'[2]Classes RS 2024'!$C$2:$Q$630,15,FALSE)</f>
        <v>5</v>
      </c>
      <c r="I16" s="18"/>
      <c r="J16" s="18"/>
      <c r="K16" s="18"/>
      <c r="L16" s="18"/>
      <c r="M16" s="18"/>
      <c r="N16" s="7"/>
    </row>
    <row r="17" spans="1:14" x14ac:dyDescent="0.25">
      <c r="A17" t="s">
        <v>78</v>
      </c>
      <c r="B17" s="10" t="s">
        <v>1329</v>
      </c>
      <c r="C17" s="10" t="s">
        <v>1329</v>
      </c>
      <c r="D17" s="16" t="s">
        <v>849</v>
      </c>
      <c r="E17" s="16" t="s">
        <v>11</v>
      </c>
      <c r="F17" s="17" t="s">
        <v>850</v>
      </c>
      <c r="G17" s="16" t="s">
        <v>261</v>
      </c>
      <c r="H17" s="18">
        <f>VLOOKUP(D17,'[2]Classes RS 2024'!$C$2:$Q$630,15,FALSE)</f>
        <v>5</v>
      </c>
      <c r="I17" s="18"/>
      <c r="J17" s="18"/>
      <c r="K17" s="18"/>
      <c r="L17" s="18"/>
      <c r="M17" s="18"/>
      <c r="N17" s="7"/>
    </row>
    <row r="18" spans="1:14" x14ac:dyDescent="0.25">
      <c r="A18" t="s">
        <v>78</v>
      </c>
      <c r="B18" s="10" t="s">
        <v>1329</v>
      </c>
      <c r="C18" s="10" t="s">
        <v>1329</v>
      </c>
      <c r="D18" s="16" t="s">
        <v>930</v>
      </c>
      <c r="E18" s="16" t="s">
        <v>11</v>
      </c>
      <c r="F18" s="17" t="s">
        <v>931</v>
      </c>
      <c r="G18" s="16" t="s">
        <v>261</v>
      </c>
      <c r="H18" s="18">
        <f>VLOOKUP(D18,'[2]Classes RS 2024'!$C$2:$Q$630,15,FALSE)</f>
        <v>5</v>
      </c>
      <c r="I18" s="18"/>
      <c r="J18" s="18"/>
      <c r="K18" s="18"/>
      <c r="L18" s="18"/>
      <c r="M18" s="18"/>
      <c r="N18" s="7"/>
    </row>
    <row r="19" spans="1:14" x14ac:dyDescent="0.25">
      <c r="A19" t="s">
        <v>78</v>
      </c>
      <c r="B19" s="10" t="s">
        <v>1329</v>
      </c>
      <c r="C19" s="10" t="s">
        <v>1329</v>
      </c>
      <c r="D19" s="16" t="s">
        <v>289</v>
      </c>
      <c r="E19" s="16" t="s">
        <v>60</v>
      </c>
      <c r="F19" s="17" t="s">
        <v>290</v>
      </c>
      <c r="G19" s="16" t="s">
        <v>261</v>
      </c>
      <c r="H19" s="18">
        <f>VLOOKUP(D19,'[2]Classes RS 2024'!$C$2:$Q$630,15,FALSE)</f>
        <v>8</v>
      </c>
      <c r="I19" s="18"/>
      <c r="J19" s="18"/>
      <c r="K19" s="18">
        <v>1</v>
      </c>
      <c r="L19" s="18"/>
      <c r="M19" s="18"/>
      <c r="N19" s="7"/>
    </row>
    <row r="20" spans="1:14" x14ac:dyDescent="0.25">
      <c r="A20" t="s">
        <v>78</v>
      </c>
      <c r="B20" s="10" t="s">
        <v>1329</v>
      </c>
      <c r="C20" s="10" t="s">
        <v>1329</v>
      </c>
      <c r="D20" s="16" t="s">
        <v>985</v>
      </c>
      <c r="E20" s="16" t="s">
        <v>60</v>
      </c>
      <c r="F20" s="17" t="s">
        <v>1330</v>
      </c>
      <c r="G20" s="16" t="s">
        <v>261</v>
      </c>
      <c r="H20" s="18">
        <f>VLOOKUP(D20,'[2]Classes RS 2024'!$C$2:$Q$630,15,FALSE)</f>
        <v>10</v>
      </c>
      <c r="I20" s="18"/>
      <c r="J20" s="18"/>
      <c r="K20" s="18"/>
      <c r="L20" s="18"/>
      <c r="M20" s="18"/>
      <c r="N20" s="7"/>
    </row>
    <row r="21" spans="1:14" x14ac:dyDescent="0.25">
      <c r="A21" t="s">
        <v>78</v>
      </c>
      <c r="B21" s="10" t="s">
        <v>1329</v>
      </c>
      <c r="C21" s="10" t="s">
        <v>1329</v>
      </c>
      <c r="D21" s="16" t="s">
        <v>986</v>
      </c>
      <c r="E21" s="16" t="s">
        <v>60</v>
      </c>
      <c r="F21" s="17" t="s">
        <v>987</v>
      </c>
      <c r="G21" s="16" t="s">
        <v>261</v>
      </c>
      <c r="H21" s="18">
        <f>VLOOKUP(D21,'[2]Classes RS 2024'!$C$2:$Q$630,15,FALSE)</f>
        <v>8</v>
      </c>
      <c r="I21" s="18"/>
      <c r="J21" s="18"/>
      <c r="K21" s="18"/>
      <c r="L21" s="18"/>
      <c r="M21" s="18"/>
      <c r="N21" s="7"/>
    </row>
    <row r="22" spans="1:14" x14ac:dyDescent="0.25">
      <c r="A22" t="s">
        <v>38</v>
      </c>
      <c r="B22" s="10" t="s">
        <v>1329</v>
      </c>
      <c r="C22" s="10" t="s">
        <v>1329</v>
      </c>
      <c r="D22" s="16" t="s">
        <v>214</v>
      </c>
      <c r="E22" s="16" t="s">
        <v>7</v>
      </c>
      <c r="F22" s="17" t="s">
        <v>215</v>
      </c>
      <c r="G22" s="16" t="s">
        <v>211</v>
      </c>
      <c r="H22" s="18">
        <f>VLOOKUP(D22,'[2]Classes RS 2024'!$C$2:$Q$630,15,FALSE)</f>
        <v>5</v>
      </c>
      <c r="I22" s="18"/>
      <c r="J22" s="18"/>
      <c r="K22" s="18"/>
      <c r="L22" s="18"/>
      <c r="M22" s="18"/>
      <c r="N22" s="7"/>
    </row>
    <row r="23" spans="1:14" x14ac:dyDescent="0.25">
      <c r="A23" t="s">
        <v>38</v>
      </c>
      <c r="B23" s="10" t="s">
        <v>1329</v>
      </c>
      <c r="C23" s="10" t="s">
        <v>1329</v>
      </c>
      <c r="D23" s="16" t="s">
        <v>295</v>
      </c>
      <c r="E23" s="16" t="s">
        <v>7</v>
      </c>
      <c r="F23" s="17" t="s">
        <v>296</v>
      </c>
      <c r="G23" s="16" t="s">
        <v>211</v>
      </c>
      <c r="H23" s="18">
        <f>VLOOKUP(D23,'[2]Classes RS 2024'!$C$2:$Q$630,15,FALSE)</f>
        <v>9</v>
      </c>
      <c r="I23" s="18"/>
      <c r="J23" s="18">
        <v>1</v>
      </c>
      <c r="K23" s="18"/>
      <c r="L23" s="18"/>
      <c r="M23" s="18">
        <v>2</v>
      </c>
      <c r="N23" s="7"/>
    </row>
    <row r="24" spans="1:14" x14ac:dyDescent="0.25">
      <c r="A24" t="s">
        <v>38</v>
      </c>
      <c r="B24" s="10" t="s">
        <v>1329</v>
      </c>
      <c r="C24" s="10" t="s">
        <v>1329</v>
      </c>
      <c r="D24" s="16" t="s">
        <v>210</v>
      </c>
      <c r="E24" s="16" t="s">
        <v>60</v>
      </c>
      <c r="F24" s="17" t="s">
        <v>1349</v>
      </c>
      <c r="G24" s="16" t="s">
        <v>211</v>
      </c>
      <c r="H24" s="18">
        <f>VLOOKUP(D24,'[2]Classes RS 2024'!$C$2:$Q$630,15,FALSE)</f>
        <v>7</v>
      </c>
      <c r="I24" s="18"/>
      <c r="J24" s="18"/>
      <c r="K24" s="18">
        <v>1</v>
      </c>
      <c r="L24" s="18"/>
      <c r="M24" s="18"/>
      <c r="N24" s="7"/>
    </row>
    <row r="25" spans="1:14" x14ac:dyDescent="0.25">
      <c r="A25" t="s">
        <v>38</v>
      </c>
      <c r="B25" s="10" t="s">
        <v>1329</v>
      </c>
      <c r="C25" s="10" t="s">
        <v>1329</v>
      </c>
      <c r="D25" s="16" t="s">
        <v>400</v>
      </c>
      <c r="E25" s="16" t="s">
        <v>60</v>
      </c>
      <c r="F25" s="17" t="s">
        <v>401</v>
      </c>
      <c r="G25" s="16" t="s">
        <v>211</v>
      </c>
      <c r="H25" s="18">
        <f>VLOOKUP(D25,'[2]Classes RS 2024'!$C$2:$Q$630,15,FALSE)</f>
        <v>9</v>
      </c>
      <c r="I25" s="18"/>
      <c r="J25" s="18"/>
      <c r="K25" s="18"/>
      <c r="L25" s="18"/>
      <c r="M25" s="18"/>
      <c r="N25" s="7"/>
    </row>
    <row r="26" spans="1:14" x14ac:dyDescent="0.25">
      <c r="A26" t="s">
        <v>38</v>
      </c>
      <c r="B26" s="10" t="s">
        <v>1329</v>
      </c>
      <c r="C26" s="10" t="s">
        <v>1329</v>
      </c>
      <c r="D26" s="16" t="s">
        <v>408</v>
      </c>
      <c r="E26" s="16" t="s">
        <v>60</v>
      </c>
      <c r="F26" s="17" t="s">
        <v>409</v>
      </c>
      <c r="G26" s="16" t="s">
        <v>211</v>
      </c>
      <c r="H26" s="18">
        <f>VLOOKUP(D26,'[2]Classes RS 2024'!$C$2:$Q$630,15,FALSE)</f>
        <v>7</v>
      </c>
      <c r="I26" s="18"/>
      <c r="J26" s="18"/>
      <c r="K26" s="18"/>
      <c r="L26" s="18"/>
      <c r="M26" s="18"/>
      <c r="N26" s="7"/>
    </row>
    <row r="27" spans="1:14" x14ac:dyDescent="0.25">
      <c r="A27" t="s">
        <v>38</v>
      </c>
      <c r="B27" s="10" t="s">
        <v>1329</v>
      </c>
      <c r="C27" s="10" t="s">
        <v>1329</v>
      </c>
      <c r="D27" s="16" t="s">
        <v>590</v>
      </c>
      <c r="E27" s="16" t="s">
        <v>60</v>
      </c>
      <c r="F27" s="17" t="s">
        <v>591</v>
      </c>
      <c r="G27" s="16" t="s">
        <v>211</v>
      </c>
      <c r="H27" s="18">
        <f>VLOOKUP(D27,'[2]Classes RS 2024'!$C$2:$Q$630,15,FALSE)</f>
        <v>10</v>
      </c>
      <c r="I27" s="18"/>
      <c r="J27" s="18"/>
      <c r="K27" s="18"/>
      <c r="L27" s="18"/>
      <c r="M27" s="18">
        <v>1</v>
      </c>
      <c r="N27" s="7"/>
    </row>
    <row r="28" spans="1:14" x14ac:dyDescent="0.25">
      <c r="A28" t="s">
        <v>38</v>
      </c>
      <c r="B28" s="10" t="s">
        <v>1329</v>
      </c>
      <c r="C28" s="10" t="s">
        <v>1329</v>
      </c>
      <c r="D28" s="16" t="s">
        <v>654</v>
      </c>
      <c r="E28" s="16" t="s">
        <v>60</v>
      </c>
      <c r="F28" s="17" t="s">
        <v>655</v>
      </c>
      <c r="G28" s="16" t="s">
        <v>211</v>
      </c>
      <c r="H28" s="18">
        <f>VLOOKUP(D28,'[2]Classes RS 2024'!$C$2:$Q$630,15,FALSE)</f>
        <v>10</v>
      </c>
      <c r="I28" s="18"/>
      <c r="J28" s="18"/>
      <c r="K28" s="18"/>
      <c r="L28" s="18"/>
      <c r="M28" s="18"/>
      <c r="N28" s="7"/>
    </row>
    <row r="29" spans="1:14" x14ac:dyDescent="0.25">
      <c r="A29" t="s">
        <v>38</v>
      </c>
      <c r="B29" s="10" t="s">
        <v>1329</v>
      </c>
      <c r="C29" s="10" t="s">
        <v>1329</v>
      </c>
      <c r="D29" s="16" t="s">
        <v>781</v>
      </c>
      <c r="E29" s="16" t="s">
        <v>60</v>
      </c>
      <c r="F29" s="17" t="s">
        <v>1331</v>
      </c>
      <c r="G29" s="16" t="s">
        <v>211</v>
      </c>
      <c r="H29" s="18">
        <f>VLOOKUP(D29,'[2]Classes RS 2024'!$C$2:$Q$630,15,FALSE)</f>
        <v>10</v>
      </c>
      <c r="I29" s="18"/>
      <c r="J29" s="18">
        <v>1</v>
      </c>
      <c r="K29" s="18"/>
      <c r="L29" s="18"/>
      <c r="M29" s="18"/>
      <c r="N29" s="7"/>
    </row>
    <row r="30" spans="1:14" x14ac:dyDescent="0.25">
      <c r="A30" t="s">
        <v>231</v>
      </c>
      <c r="B30" s="10" t="s">
        <v>1326</v>
      </c>
      <c r="C30" s="10" t="s">
        <v>1326</v>
      </c>
      <c r="D30" s="16" t="s">
        <v>232</v>
      </c>
      <c r="E30" s="16" t="s">
        <v>7</v>
      </c>
      <c r="F30" s="17" t="s">
        <v>233</v>
      </c>
      <c r="G30" s="16" t="s">
        <v>234</v>
      </c>
      <c r="H30" s="18">
        <f>VLOOKUP(D30,'[2]Classes RS 2024'!$C$2:$Q$630,15,FALSE)</f>
        <v>9</v>
      </c>
      <c r="I30" s="18"/>
      <c r="J30" s="18"/>
      <c r="K30" s="18"/>
      <c r="L30" s="18"/>
      <c r="M30" s="18"/>
      <c r="N30" s="7"/>
    </row>
    <row r="31" spans="1:14" x14ac:dyDescent="0.25">
      <c r="A31" t="s">
        <v>231</v>
      </c>
      <c r="B31" s="10" t="s">
        <v>1326</v>
      </c>
      <c r="C31" s="10" t="s">
        <v>1326</v>
      </c>
      <c r="D31" s="16" t="s">
        <v>274</v>
      </c>
      <c r="E31" s="16" t="s">
        <v>7</v>
      </c>
      <c r="F31" s="17" t="s">
        <v>275</v>
      </c>
      <c r="G31" s="16" t="s">
        <v>234</v>
      </c>
      <c r="H31" s="18">
        <f>VLOOKUP(D31,'[2]Classes RS 2024'!$C$2:$Q$630,15,FALSE)</f>
        <v>5</v>
      </c>
      <c r="I31" s="18"/>
      <c r="J31" s="18">
        <v>1</v>
      </c>
      <c r="K31" s="18"/>
      <c r="L31" s="18"/>
      <c r="M31" s="18"/>
      <c r="N31" s="7"/>
    </row>
    <row r="32" spans="1:14" x14ac:dyDescent="0.25">
      <c r="A32" t="s">
        <v>231</v>
      </c>
      <c r="B32" s="10" t="s">
        <v>1326</v>
      </c>
      <c r="C32" s="10" t="s">
        <v>1326</v>
      </c>
      <c r="D32" s="16" t="s">
        <v>322</v>
      </c>
      <c r="E32" s="16" t="s">
        <v>7</v>
      </c>
      <c r="F32" s="17" t="s">
        <v>323</v>
      </c>
      <c r="G32" s="16" t="s">
        <v>234</v>
      </c>
      <c r="H32" s="18">
        <f>VLOOKUP(D32,'[2]Classes RS 2024'!$C$2:$Q$630,15,FALSE)</f>
        <v>11</v>
      </c>
      <c r="I32" s="18">
        <v>1</v>
      </c>
      <c r="J32" s="18"/>
      <c r="K32" s="18"/>
      <c r="L32" s="18"/>
      <c r="M32" s="18"/>
      <c r="N32" s="7"/>
    </row>
    <row r="33" spans="1:14" x14ac:dyDescent="0.25">
      <c r="A33" t="s">
        <v>231</v>
      </c>
      <c r="B33" s="10" t="s">
        <v>1326</v>
      </c>
      <c r="C33" s="10" t="s">
        <v>1326</v>
      </c>
      <c r="D33" s="16" t="s">
        <v>340</v>
      </c>
      <c r="E33" s="16" t="s">
        <v>7</v>
      </c>
      <c r="F33" s="17" t="s">
        <v>341</v>
      </c>
      <c r="G33" s="16" t="s">
        <v>234</v>
      </c>
      <c r="H33" s="18">
        <f>VLOOKUP(D33,'[2]Classes RS 2024'!$C$2:$Q$630,15,FALSE)</f>
        <v>5</v>
      </c>
      <c r="I33" s="18"/>
      <c r="J33" s="18"/>
      <c r="K33" s="18"/>
      <c r="L33" s="18"/>
      <c r="M33" s="18"/>
      <c r="N33" s="7"/>
    </row>
    <row r="34" spans="1:14" x14ac:dyDescent="0.25">
      <c r="A34" t="s">
        <v>231</v>
      </c>
      <c r="B34" s="10" t="s">
        <v>1326</v>
      </c>
      <c r="C34" s="10" t="s">
        <v>1326</v>
      </c>
      <c r="D34" s="16" t="s">
        <v>518</v>
      </c>
      <c r="E34" s="16" t="s">
        <v>7</v>
      </c>
      <c r="F34" s="17" t="s">
        <v>519</v>
      </c>
      <c r="G34" s="16" t="s">
        <v>234</v>
      </c>
      <c r="H34" s="18">
        <f>VLOOKUP(D34,'[2]Classes RS 2024'!$C$2:$Q$630,15,FALSE)</f>
        <v>6</v>
      </c>
      <c r="I34" s="18"/>
      <c r="J34" s="18">
        <v>1</v>
      </c>
      <c r="K34" s="18"/>
      <c r="L34" s="18"/>
      <c r="M34" s="18"/>
      <c r="N34" s="7"/>
    </row>
    <row r="35" spans="1:14" x14ac:dyDescent="0.25">
      <c r="A35" t="s">
        <v>231</v>
      </c>
      <c r="B35" s="10" t="s">
        <v>1326</v>
      </c>
      <c r="C35" s="10" t="s">
        <v>1326</v>
      </c>
      <c r="D35" s="16" t="s">
        <v>522</v>
      </c>
      <c r="E35" s="16" t="s">
        <v>7</v>
      </c>
      <c r="F35" s="17" t="s">
        <v>523</v>
      </c>
      <c r="G35" s="16" t="s">
        <v>234</v>
      </c>
      <c r="H35" s="18">
        <f>VLOOKUP(D35,'[2]Classes RS 2024'!$C$2:$Q$630,15,FALSE)</f>
        <v>10</v>
      </c>
      <c r="I35" s="18"/>
      <c r="J35" s="18">
        <v>1</v>
      </c>
      <c r="K35" s="18"/>
      <c r="L35" s="18"/>
      <c r="M35" s="18"/>
      <c r="N35" s="7"/>
    </row>
    <row r="36" spans="1:14" x14ac:dyDescent="0.25">
      <c r="A36" t="s">
        <v>231</v>
      </c>
      <c r="B36" s="10" t="s">
        <v>1326</v>
      </c>
      <c r="C36" s="10" t="s">
        <v>1326</v>
      </c>
      <c r="D36" s="16" t="s">
        <v>874</v>
      </c>
      <c r="E36" s="16" t="s">
        <v>7</v>
      </c>
      <c r="F36" s="17" t="s">
        <v>875</v>
      </c>
      <c r="G36" s="16" t="s">
        <v>234</v>
      </c>
      <c r="H36" s="18">
        <f>VLOOKUP(D36,'[2]Classes RS 2024'!$C$2:$Q$630,15,FALSE)</f>
        <v>2</v>
      </c>
      <c r="I36" s="18"/>
      <c r="J36" s="18"/>
      <c r="K36" s="18"/>
      <c r="L36" s="18"/>
      <c r="M36" s="18"/>
      <c r="N36" s="7"/>
    </row>
    <row r="37" spans="1:14" x14ac:dyDescent="0.25">
      <c r="A37" t="s">
        <v>231</v>
      </c>
      <c r="B37" s="10" t="s">
        <v>1326</v>
      </c>
      <c r="C37" s="10" t="s">
        <v>1326</v>
      </c>
      <c r="D37" s="16" t="s">
        <v>908</v>
      </c>
      <c r="E37" s="16" t="s">
        <v>7</v>
      </c>
      <c r="F37" s="17" t="s">
        <v>909</v>
      </c>
      <c r="G37" s="16" t="s">
        <v>234</v>
      </c>
      <c r="H37" s="18">
        <f>VLOOKUP(D37,'[2]Classes RS 2024'!$C$2:$Q$630,15,FALSE)</f>
        <v>12</v>
      </c>
      <c r="I37" s="18"/>
      <c r="J37" s="18"/>
      <c r="K37" s="18"/>
      <c r="L37" s="18"/>
      <c r="M37" s="18"/>
      <c r="N37" s="7"/>
    </row>
    <row r="38" spans="1:14" x14ac:dyDescent="0.25">
      <c r="A38" t="s">
        <v>231</v>
      </c>
      <c r="B38" s="10" t="s">
        <v>1326</v>
      </c>
      <c r="C38" s="10" t="s">
        <v>1326</v>
      </c>
      <c r="D38" s="16" t="s">
        <v>594</v>
      </c>
      <c r="E38" s="16" t="s">
        <v>11</v>
      </c>
      <c r="F38" s="17" t="s">
        <v>595</v>
      </c>
      <c r="G38" s="16" t="s">
        <v>234</v>
      </c>
      <c r="H38" s="18">
        <f>VLOOKUP(D38,'[2]Classes RS 2024'!$C$2:$Q$630,15,FALSE)</f>
        <v>6</v>
      </c>
      <c r="I38" s="18"/>
      <c r="J38" s="18"/>
      <c r="K38" s="18"/>
      <c r="L38" s="18"/>
      <c r="M38" s="18"/>
      <c r="N38" s="7"/>
    </row>
    <row r="39" spans="1:14" x14ac:dyDescent="0.25">
      <c r="A39" t="s">
        <v>231</v>
      </c>
      <c r="B39" s="10" t="s">
        <v>1326</v>
      </c>
      <c r="C39" s="10" t="s">
        <v>1326</v>
      </c>
      <c r="D39" s="16" t="s">
        <v>706</v>
      </c>
      <c r="E39" s="16" t="s">
        <v>11</v>
      </c>
      <c r="F39" s="17" t="s">
        <v>707</v>
      </c>
      <c r="G39" s="16" t="s">
        <v>234</v>
      </c>
      <c r="H39" s="18">
        <f>VLOOKUP(D39,'[2]Classes RS 2024'!$C$2:$Q$630,15,FALSE)</f>
        <v>7</v>
      </c>
      <c r="I39" s="18"/>
      <c r="J39" s="18"/>
      <c r="K39" s="18"/>
      <c r="L39" s="18"/>
      <c r="M39" s="18"/>
      <c r="N39" s="7"/>
    </row>
    <row r="40" spans="1:14" x14ac:dyDescent="0.25">
      <c r="A40" t="s">
        <v>231</v>
      </c>
      <c r="B40" s="10" t="s">
        <v>1326</v>
      </c>
      <c r="C40" s="10" t="s">
        <v>1326</v>
      </c>
      <c r="D40" s="16" t="s">
        <v>730</v>
      </c>
      <c r="E40" s="16" t="s">
        <v>11</v>
      </c>
      <c r="F40" s="17" t="s">
        <v>731</v>
      </c>
      <c r="G40" s="16" t="s">
        <v>234</v>
      </c>
      <c r="H40" s="18">
        <f>VLOOKUP(D40,'[2]Classes RS 2024'!$C$2:$Q$630,15,FALSE)</f>
        <v>3</v>
      </c>
      <c r="I40" s="18"/>
      <c r="J40" s="18"/>
      <c r="K40" s="18"/>
      <c r="L40" s="18"/>
      <c r="M40" s="18"/>
      <c r="N40" s="7"/>
    </row>
    <row r="41" spans="1:14" x14ac:dyDescent="0.25">
      <c r="A41" t="s">
        <v>231</v>
      </c>
      <c r="B41" s="10" t="s">
        <v>1326</v>
      </c>
      <c r="C41" s="10" t="s">
        <v>1326</v>
      </c>
      <c r="D41" s="16" t="s">
        <v>811</v>
      </c>
      <c r="E41" s="16" t="s">
        <v>11</v>
      </c>
      <c r="F41" s="17" t="s">
        <v>812</v>
      </c>
      <c r="G41" s="16" t="s">
        <v>234</v>
      </c>
      <c r="H41" s="18">
        <f>VLOOKUP(D41,'[2]Classes RS 2024'!$C$2:$Q$630,15,FALSE)</f>
        <v>4</v>
      </c>
      <c r="I41" s="18"/>
      <c r="J41" s="18"/>
      <c r="K41" s="18"/>
      <c r="L41" s="18"/>
      <c r="M41" s="18"/>
      <c r="N41" s="7"/>
    </row>
    <row r="42" spans="1:14" x14ac:dyDescent="0.25">
      <c r="A42" t="s">
        <v>231</v>
      </c>
      <c r="B42" s="10" t="s">
        <v>1326</v>
      </c>
      <c r="C42" s="10" t="s">
        <v>1326</v>
      </c>
      <c r="D42" s="16" t="s">
        <v>944</v>
      </c>
      <c r="E42" s="16" t="s">
        <v>11</v>
      </c>
      <c r="F42" s="17" t="s">
        <v>945</v>
      </c>
      <c r="G42" s="16" t="s">
        <v>234</v>
      </c>
      <c r="H42" s="18">
        <f>VLOOKUP(D42,'[2]Classes RS 2024'!$C$2:$Q$630,15,FALSE)</f>
        <v>5</v>
      </c>
      <c r="I42" s="18"/>
      <c r="J42" s="18"/>
      <c r="K42" s="18"/>
      <c r="L42" s="18"/>
      <c r="M42" s="18"/>
      <c r="N42" s="7"/>
    </row>
    <row r="43" spans="1:14" x14ac:dyDescent="0.25">
      <c r="A43" t="s">
        <v>231</v>
      </c>
      <c r="B43" s="10" t="s">
        <v>1326</v>
      </c>
      <c r="C43" s="10" t="s">
        <v>1326</v>
      </c>
      <c r="D43" s="16" t="s">
        <v>966</v>
      </c>
      <c r="E43" s="16" t="s">
        <v>11</v>
      </c>
      <c r="F43" s="17" t="s">
        <v>967</v>
      </c>
      <c r="G43" s="16" t="s">
        <v>234</v>
      </c>
      <c r="H43" s="18">
        <f>VLOOKUP(D43,'[2]Classes RS 2024'!$C$2:$Q$630,15,FALSE)</f>
        <v>5</v>
      </c>
      <c r="I43" s="18"/>
      <c r="J43" s="18"/>
      <c r="K43" s="18"/>
      <c r="L43" s="18"/>
      <c r="M43" s="18"/>
      <c r="N43" s="7"/>
    </row>
    <row r="44" spans="1:14" x14ac:dyDescent="0.25">
      <c r="A44" t="s">
        <v>231</v>
      </c>
      <c r="B44" s="10" t="s">
        <v>1326</v>
      </c>
      <c r="C44" s="10" t="s">
        <v>1326</v>
      </c>
      <c r="D44" s="16" t="s">
        <v>309</v>
      </c>
      <c r="E44" s="16" t="s">
        <v>60</v>
      </c>
      <c r="F44" s="17" t="s">
        <v>1348</v>
      </c>
      <c r="G44" s="16" t="s">
        <v>234</v>
      </c>
      <c r="H44" s="18">
        <f>VLOOKUP(D44,'[2]Classes RS 2024'!$C$2:$Q$630,15,FALSE)</f>
        <v>13</v>
      </c>
      <c r="I44" s="18"/>
      <c r="J44" s="18"/>
      <c r="K44" s="18"/>
      <c r="L44" s="18"/>
      <c r="M44" s="18"/>
      <c r="N44" s="7"/>
    </row>
    <row r="45" spans="1:14" x14ac:dyDescent="0.25">
      <c r="A45" t="s">
        <v>231</v>
      </c>
      <c r="B45" s="10" t="s">
        <v>1326</v>
      </c>
      <c r="C45" s="10" t="s">
        <v>1326</v>
      </c>
      <c r="D45" s="16" t="s">
        <v>484</v>
      </c>
      <c r="E45" s="16" t="s">
        <v>60</v>
      </c>
      <c r="F45" s="17" t="s">
        <v>1345</v>
      </c>
      <c r="G45" s="16" t="s">
        <v>234</v>
      </c>
      <c r="H45" s="18">
        <f>VLOOKUP(D45,'[2]Classes RS 2024'!$C$2:$Q$630,15,FALSE)</f>
        <v>11</v>
      </c>
      <c r="I45" s="18"/>
      <c r="J45" s="18"/>
      <c r="K45" s="18"/>
      <c r="L45" s="18"/>
      <c r="M45" s="18"/>
      <c r="N45" s="7"/>
    </row>
    <row r="46" spans="1:14" x14ac:dyDescent="0.25">
      <c r="A46" t="s">
        <v>231</v>
      </c>
      <c r="B46" s="10" t="s">
        <v>1326</v>
      </c>
      <c r="C46" s="10" t="s">
        <v>1326</v>
      </c>
      <c r="D46" s="16" t="s">
        <v>284</v>
      </c>
      <c r="E46" s="16" t="s">
        <v>7</v>
      </c>
      <c r="F46" s="17" t="s">
        <v>285</v>
      </c>
      <c r="G46" s="16" t="s">
        <v>286</v>
      </c>
      <c r="H46" s="18">
        <f>VLOOKUP(D46,'[2]Classes RS 2024'!$C$2:$Q$630,15,FALSE)</f>
        <v>10</v>
      </c>
      <c r="I46" s="18"/>
      <c r="J46" s="18"/>
      <c r="K46" s="18"/>
      <c r="L46" s="18"/>
      <c r="M46" s="18"/>
      <c r="N46" s="7"/>
    </row>
    <row r="47" spans="1:14" x14ac:dyDescent="0.25">
      <c r="A47" t="s">
        <v>231</v>
      </c>
      <c r="B47" s="10" t="s">
        <v>1326</v>
      </c>
      <c r="C47" s="10" t="s">
        <v>1326</v>
      </c>
      <c r="D47" s="16" t="s">
        <v>412</v>
      </c>
      <c r="E47" s="16" t="s">
        <v>7</v>
      </c>
      <c r="F47" s="17" t="s">
        <v>413</v>
      </c>
      <c r="G47" s="16" t="s">
        <v>286</v>
      </c>
      <c r="H47" s="18">
        <f>VLOOKUP(D47,'[2]Classes RS 2024'!$C$2:$Q$630,15,FALSE)</f>
        <v>6</v>
      </c>
      <c r="I47" s="18"/>
      <c r="J47" s="18"/>
      <c r="K47" s="18"/>
      <c r="L47" s="18"/>
      <c r="M47" s="18"/>
      <c r="N47" s="7"/>
    </row>
    <row r="48" spans="1:14" x14ac:dyDescent="0.25">
      <c r="A48" t="s">
        <v>231</v>
      </c>
      <c r="B48" s="10" t="s">
        <v>1326</v>
      </c>
      <c r="C48" s="10" t="s">
        <v>1326</v>
      </c>
      <c r="D48" s="16" t="s">
        <v>440</v>
      </c>
      <c r="E48" s="16" t="s">
        <v>7</v>
      </c>
      <c r="F48" s="17" t="s">
        <v>441</v>
      </c>
      <c r="G48" s="16" t="s">
        <v>286</v>
      </c>
      <c r="H48" s="18">
        <f>VLOOKUP(D48,'[2]Classes RS 2024'!$C$2:$Q$630,15,FALSE)</f>
        <v>13</v>
      </c>
      <c r="I48" s="18"/>
      <c r="J48" s="18"/>
      <c r="K48" s="18"/>
      <c r="L48" s="18"/>
      <c r="M48" s="18"/>
      <c r="N48" s="7"/>
    </row>
    <row r="49" spans="1:14" x14ac:dyDescent="0.25">
      <c r="A49" t="s">
        <v>231</v>
      </c>
      <c r="B49" s="10" t="s">
        <v>1326</v>
      </c>
      <c r="C49" s="10" t="s">
        <v>1326</v>
      </c>
      <c r="D49" s="16" t="s">
        <v>446</v>
      </c>
      <c r="E49" s="16" t="s">
        <v>7</v>
      </c>
      <c r="F49" s="17" t="s">
        <v>447</v>
      </c>
      <c r="G49" s="16" t="s">
        <v>286</v>
      </c>
      <c r="H49" s="18">
        <f>VLOOKUP(D49,'[2]Classes RS 2024'!$C$2:$Q$630,15,FALSE)</f>
        <v>10</v>
      </c>
      <c r="I49" s="18"/>
      <c r="J49" s="18"/>
      <c r="K49" s="18"/>
      <c r="L49" s="18"/>
      <c r="M49" s="18"/>
      <c r="N49" s="7"/>
    </row>
    <row r="50" spans="1:14" x14ac:dyDescent="0.25">
      <c r="A50" t="s">
        <v>231</v>
      </c>
      <c r="B50" s="10" t="s">
        <v>1326</v>
      </c>
      <c r="C50" s="10" t="s">
        <v>1326</v>
      </c>
      <c r="D50" s="16" t="s">
        <v>702</v>
      </c>
      <c r="E50" s="16" t="s">
        <v>11</v>
      </c>
      <c r="F50" s="17" t="s">
        <v>703</v>
      </c>
      <c r="G50" s="16" t="s">
        <v>286</v>
      </c>
      <c r="H50" s="18">
        <f>VLOOKUP(D50,'[2]Classes RS 2024'!$C$2:$Q$630,15,FALSE)</f>
        <v>8</v>
      </c>
      <c r="I50" s="18"/>
      <c r="J50" s="18"/>
      <c r="K50" s="18"/>
      <c r="L50" s="18"/>
      <c r="M50" s="18"/>
      <c r="N50" s="7"/>
    </row>
    <row r="51" spans="1:14" x14ac:dyDescent="0.25">
      <c r="A51" t="s">
        <v>231</v>
      </c>
      <c r="B51" s="10" t="s">
        <v>1326</v>
      </c>
      <c r="C51" s="10" t="s">
        <v>1326</v>
      </c>
      <c r="D51" s="16" t="s">
        <v>708</v>
      </c>
      <c r="E51" s="16" t="s">
        <v>11</v>
      </c>
      <c r="F51" s="17" t="s">
        <v>709</v>
      </c>
      <c r="G51" s="16" t="s">
        <v>286</v>
      </c>
      <c r="H51" s="18">
        <f>VLOOKUP(D51,'[2]Classes RS 2024'!$C$2:$Q$630,15,FALSE)</f>
        <v>5</v>
      </c>
      <c r="I51" s="18"/>
      <c r="J51" s="18"/>
      <c r="K51" s="18"/>
      <c r="L51" s="18"/>
      <c r="M51" s="18"/>
      <c r="N51" s="7"/>
    </row>
    <row r="52" spans="1:14" x14ac:dyDescent="0.25">
      <c r="A52" t="s">
        <v>231</v>
      </c>
      <c r="B52" s="10" t="s">
        <v>1326</v>
      </c>
      <c r="C52" s="10" t="s">
        <v>1326</v>
      </c>
      <c r="D52" s="16" t="s">
        <v>817</v>
      </c>
      <c r="E52" s="16" t="s">
        <v>11</v>
      </c>
      <c r="F52" s="17" t="s">
        <v>818</v>
      </c>
      <c r="G52" s="16" t="s">
        <v>286</v>
      </c>
      <c r="H52" s="18">
        <f>VLOOKUP(D52,'[2]Classes RS 2024'!$C$2:$Q$630,15,FALSE)</f>
        <v>4</v>
      </c>
      <c r="I52" s="18"/>
      <c r="J52" s="18"/>
      <c r="K52" s="18"/>
      <c r="L52" s="18"/>
      <c r="M52" s="18"/>
      <c r="N52" s="7"/>
    </row>
    <row r="53" spans="1:14" x14ac:dyDescent="0.25">
      <c r="A53" t="s">
        <v>88</v>
      </c>
      <c r="B53" s="10" t="s">
        <v>1314</v>
      </c>
      <c r="C53" s="10" t="s">
        <v>1314</v>
      </c>
      <c r="D53" s="16" t="s">
        <v>126</v>
      </c>
      <c r="E53" s="16" t="s">
        <v>7</v>
      </c>
      <c r="F53" s="17" t="s">
        <v>127</v>
      </c>
      <c r="G53" s="16" t="s">
        <v>89</v>
      </c>
      <c r="H53" s="18">
        <f>VLOOKUP(D53,'[2]Classes RS 2024'!$C$2:$Q$630,15,FALSE)</f>
        <v>9</v>
      </c>
      <c r="I53" s="18"/>
      <c r="J53" s="18"/>
      <c r="K53" s="18"/>
      <c r="L53" s="18"/>
      <c r="M53" s="18"/>
      <c r="N53" s="7"/>
    </row>
    <row r="54" spans="1:14" x14ac:dyDescent="0.25">
      <c r="A54" t="s">
        <v>88</v>
      </c>
      <c r="B54" s="10" t="s">
        <v>1314</v>
      </c>
      <c r="C54" s="10" t="s">
        <v>1314</v>
      </c>
      <c r="D54" s="16" t="s">
        <v>372</v>
      </c>
      <c r="E54" s="16" t="s">
        <v>7</v>
      </c>
      <c r="F54" s="17" t="s">
        <v>373</v>
      </c>
      <c r="G54" s="16" t="s">
        <v>89</v>
      </c>
      <c r="H54" s="18">
        <f>VLOOKUP(D54,'[2]Classes RS 2024'!$C$2:$Q$630,15,FALSE)</f>
        <v>7</v>
      </c>
      <c r="I54" s="18"/>
      <c r="J54" s="18"/>
      <c r="K54" s="18"/>
      <c r="L54" s="18"/>
      <c r="M54" s="18"/>
      <c r="N54" s="7"/>
    </row>
    <row r="55" spans="1:14" x14ac:dyDescent="0.25">
      <c r="A55" t="s">
        <v>88</v>
      </c>
      <c r="B55" s="10" t="s">
        <v>1314</v>
      </c>
      <c r="C55" s="10" t="s">
        <v>1314</v>
      </c>
      <c r="D55" s="16" t="s">
        <v>962</v>
      </c>
      <c r="E55" s="16" t="s">
        <v>7</v>
      </c>
      <c r="F55" s="17" t="s">
        <v>963</v>
      </c>
      <c r="G55" s="16" t="s">
        <v>89</v>
      </c>
      <c r="H55" s="18">
        <f>VLOOKUP(D55,'[2]Classes RS 2024'!$C$2:$Q$630,15,FALSE)</f>
        <v>10</v>
      </c>
      <c r="I55" s="18">
        <v>1</v>
      </c>
      <c r="J55" s="18"/>
      <c r="K55" s="18"/>
      <c r="L55" s="18"/>
      <c r="M55" s="18"/>
      <c r="N55" s="7"/>
    </row>
    <row r="56" spans="1:14" x14ac:dyDescent="0.25">
      <c r="A56" t="s">
        <v>88</v>
      </c>
      <c r="B56" s="10" t="s">
        <v>1314</v>
      </c>
      <c r="C56" s="10" t="s">
        <v>1314</v>
      </c>
      <c r="D56" s="16" t="s">
        <v>620</v>
      </c>
      <c r="E56" s="16" t="s">
        <v>11</v>
      </c>
      <c r="F56" s="17" t="s">
        <v>621</v>
      </c>
      <c r="G56" s="16" t="s">
        <v>89</v>
      </c>
      <c r="H56" s="18">
        <f>VLOOKUP(D56,'[2]Classes RS 2024'!$C$2:$Q$630,15,FALSE)</f>
        <v>7</v>
      </c>
      <c r="I56" s="18"/>
      <c r="J56" s="18"/>
      <c r="K56" s="18"/>
      <c r="L56" s="18"/>
      <c r="M56" s="18"/>
      <c r="N56" s="7"/>
    </row>
    <row r="57" spans="1:14" x14ac:dyDescent="0.25">
      <c r="A57" t="s">
        <v>88</v>
      </c>
      <c r="B57" s="10" t="s">
        <v>1314</v>
      </c>
      <c r="C57" s="10" t="s">
        <v>1314</v>
      </c>
      <c r="D57" s="16" t="s">
        <v>644</v>
      </c>
      <c r="E57" s="16" t="s">
        <v>11</v>
      </c>
      <c r="F57" s="17" t="s">
        <v>645</v>
      </c>
      <c r="G57" s="16" t="s">
        <v>89</v>
      </c>
      <c r="H57" s="18">
        <f>VLOOKUP(D57,'[2]Classes RS 2024'!$C$2:$Q$630,15,FALSE)</f>
        <v>6</v>
      </c>
      <c r="I57" s="18"/>
      <c r="J57" s="18"/>
      <c r="K57" s="18"/>
      <c r="L57" s="18"/>
      <c r="M57" s="18"/>
      <c r="N57" s="7"/>
    </row>
    <row r="58" spans="1:14" x14ac:dyDescent="0.25">
      <c r="A58" t="s">
        <v>88</v>
      </c>
      <c r="B58" s="10" t="s">
        <v>1314</v>
      </c>
      <c r="C58" s="10" t="s">
        <v>1314</v>
      </c>
      <c r="D58" s="16" t="s">
        <v>854</v>
      </c>
      <c r="E58" s="16" t="s">
        <v>11</v>
      </c>
      <c r="F58" s="17" t="s">
        <v>855</v>
      </c>
      <c r="G58" s="16" t="s">
        <v>89</v>
      </c>
      <c r="H58" s="18">
        <f>VLOOKUP(D58,'[2]Classes RS 2024'!$C$2:$Q$630,15,FALSE)</f>
        <v>3</v>
      </c>
      <c r="I58" s="18"/>
      <c r="J58" s="18"/>
      <c r="K58" s="18"/>
      <c r="L58" s="18"/>
      <c r="M58" s="18"/>
      <c r="N58" s="7"/>
    </row>
    <row r="59" spans="1:14" x14ac:dyDescent="0.25">
      <c r="A59" t="s">
        <v>88</v>
      </c>
      <c r="B59" s="10" t="s">
        <v>1314</v>
      </c>
      <c r="C59" s="10" t="s">
        <v>1314</v>
      </c>
      <c r="D59" s="16" t="s">
        <v>784</v>
      </c>
      <c r="E59" s="16" t="s">
        <v>60</v>
      </c>
      <c r="F59" s="17" t="s">
        <v>1351</v>
      </c>
      <c r="G59" s="16" t="s">
        <v>89</v>
      </c>
      <c r="H59" s="18">
        <f>VLOOKUP(D59,'[2]Classes RS 2024'!$C$2:$Q$630,15,FALSE)</f>
        <v>11</v>
      </c>
      <c r="I59" s="18"/>
      <c r="J59" s="18"/>
      <c r="K59" s="18"/>
      <c r="L59" s="18"/>
      <c r="M59" s="18"/>
      <c r="N59" s="7"/>
    </row>
    <row r="60" spans="1:14" x14ac:dyDescent="0.25">
      <c r="A60" t="s">
        <v>88</v>
      </c>
      <c r="B60" s="10" t="s">
        <v>1314</v>
      </c>
      <c r="C60" s="10" t="s">
        <v>1314</v>
      </c>
      <c r="D60" s="16" t="s">
        <v>106</v>
      </c>
      <c r="E60" s="16" t="s">
        <v>60</v>
      </c>
      <c r="F60" s="17" t="s">
        <v>107</v>
      </c>
      <c r="G60" s="16" t="s">
        <v>89</v>
      </c>
      <c r="H60" s="18">
        <f>VLOOKUP(D60,'[2]Classes RS 2024'!$C$2:$Q$630,15,FALSE)</f>
        <v>11</v>
      </c>
      <c r="I60" s="18"/>
      <c r="J60" s="18">
        <v>1</v>
      </c>
      <c r="K60" s="18"/>
      <c r="L60" s="18"/>
      <c r="M60" s="18"/>
      <c r="N60" s="7"/>
    </row>
    <row r="61" spans="1:14" x14ac:dyDescent="0.25">
      <c r="A61" t="s">
        <v>88</v>
      </c>
      <c r="B61" s="10" t="s">
        <v>1314</v>
      </c>
      <c r="C61" s="10" t="s">
        <v>1314</v>
      </c>
      <c r="D61" s="16" t="s">
        <v>432</v>
      </c>
      <c r="E61" s="16" t="s">
        <v>60</v>
      </c>
      <c r="F61" s="17" t="s">
        <v>433</v>
      </c>
      <c r="G61" s="16" t="s">
        <v>89</v>
      </c>
      <c r="H61" s="18">
        <f>VLOOKUP(D61,'[2]Classes RS 2024'!$C$2:$Q$630,15,FALSE)</f>
        <v>5</v>
      </c>
      <c r="I61" s="18"/>
      <c r="J61" s="18"/>
      <c r="K61" s="18"/>
      <c r="L61" s="18"/>
      <c r="M61" s="18"/>
      <c r="N61" s="7"/>
    </row>
    <row r="62" spans="1:14" x14ac:dyDescent="0.25">
      <c r="A62" t="s">
        <v>88</v>
      </c>
      <c r="B62" s="10" t="s">
        <v>1314</v>
      </c>
      <c r="C62" s="10" t="s">
        <v>1314</v>
      </c>
      <c r="D62" s="16" t="s">
        <v>142</v>
      </c>
      <c r="E62" s="16" t="s">
        <v>7</v>
      </c>
      <c r="F62" s="17" t="s">
        <v>143</v>
      </c>
      <c r="G62" s="16" t="s">
        <v>144</v>
      </c>
      <c r="H62" s="18">
        <f>VLOOKUP(D62,'[2]Classes RS 2024'!$C$2:$Q$630,15,FALSE)</f>
        <v>9</v>
      </c>
      <c r="I62" s="18"/>
      <c r="J62" s="18"/>
      <c r="K62" s="18"/>
      <c r="L62" s="18"/>
      <c r="M62" s="18"/>
      <c r="N62" s="7"/>
    </row>
    <row r="63" spans="1:14" x14ac:dyDescent="0.25">
      <c r="A63" t="s">
        <v>88</v>
      </c>
      <c r="B63" s="10" t="s">
        <v>1314</v>
      </c>
      <c r="C63" s="10" t="s">
        <v>1314</v>
      </c>
      <c r="D63" s="16" t="s">
        <v>334</v>
      </c>
      <c r="E63" s="16" t="s">
        <v>7</v>
      </c>
      <c r="F63" s="17" t="s">
        <v>335</v>
      </c>
      <c r="G63" s="16" t="s">
        <v>144</v>
      </c>
      <c r="H63" s="18">
        <f>VLOOKUP(D63,'[2]Classes RS 2024'!$C$2:$Q$630,15,FALSE)</f>
        <v>10</v>
      </c>
      <c r="I63" s="19">
        <v>1</v>
      </c>
      <c r="J63" s="18"/>
      <c r="K63" s="18"/>
      <c r="L63" s="18"/>
      <c r="M63" s="18"/>
      <c r="N63" s="14" t="s">
        <v>1353</v>
      </c>
    </row>
    <row r="64" spans="1:14" x14ac:dyDescent="0.25">
      <c r="A64" t="s">
        <v>88</v>
      </c>
      <c r="B64" s="10" t="s">
        <v>1314</v>
      </c>
      <c r="C64" s="10" t="s">
        <v>1314</v>
      </c>
      <c r="D64" s="16" t="s">
        <v>546</v>
      </c>
      <c r="E64" s="16" t="s">
        <v>7</v>
      </c>
      <c r="F64" s="17" t="s">
        <v>547</v>
      </c>
      <c r="G64" s="16" t="s">
        <v>144</v>
      </c>
      <c r="H64" s="18">
        <f>VLOOKUP(D64,'[2]Classes RS 2024'!$C$2:$Q$630,15,FALSE)</f>
        <v>5</v>
      </c>
      <c r="I64" s="18"/>
      <c r="J64" s="18">
        <v>1</v>
      </c>
      <c r="K64" s="18"/>
      <c r="L64" s="18"/>
      <c r="M64" s="18"/>
      <c r="N64" s="7"/>
    </row>
    <row r="65" spans="1:14" x14ac:dyDescent="0.25">
      <c r="A65" t="s">
        <v>88</v>
      </c>
      <c r="B65" s="10" t="s">
        <v>1314</v>
      </c>
      <c r="C65" s="10" t="s">
        <v>1314</v>
      </c>
      <c r="D65" s="16" t="s">
        <v>734</v>
      </c>
      <c r="E65" s="16" t="s">
        <v>11</v>
      </c>
      <c r="F65" s="17" t="s">
        <v>735</v>
      </c>
      <c r="G65" s="16" t="s">
        <v>144</v>
      </c>
      <c r="H65" s="18">
        <f>VLOOKUP(D65,'[2]Classes RS 2024'!$C$2:$Q$630,15,FALSE)</f>
        <v>5</v>
      </c>
      <c r="I65" s="18"/>
      <c r="J65" s="18"/>
      <c r="K65" s="18"/>
      <c r="L65" s="18"/>
      <c r="M65" s="18"/>
      <c r="N65" s="7"/>
    </row>
    <row r="66" spans="1:14" x14ac:dyDescent="0.25">
      <c r="A66" t="s">
        <v>88</v>
      </c>
      <c r="B66" s="10" t="s">
        <v>1314</v>
      </c>
      <c r="C66" s="10" t="s">
        <v>1314</v>
      </c>
      <c r="D66" s="16" t="s">
        <v>797</v>
      </c>
      <c r="E66" s="16" t="s">
        <v>11</v>
      </c>
      <c r="F66" s="17" t="s">
        <v>798</v>
      </c>
      <c r="G66" s="16" t="s">
        <v>144</v>
      </c>
      <c r="H66" s="18">
        <f>VLOOKUP(D66,'[2]Classes RS 2024'!$C$2:$Q$630,15,FALSE)</f>
        <v>4</v>
      </c>
      <c r="I66" s="18"/>
      <c r="J66" s="18"/>
      <c r="K66" s="18"/>
      <c r="L66" s="18"/>
      <c r="M66" s="18"/>
      <c r="N66" s="7"/>
    </row>
    <row r="67" spans="1:14" x14ac:dyDescent="0.25">
      <c r="A67" t="s">
        <v>88</v>
      </c>
      <c r="B67" s="10" t="s">
        <v>1314</v>
      </c>
      <c r="C67" s="10" t="s">
        <v>1314</v>
      </c>
      <c r="D67" s="16" t="s">
        <v>1052</v>
      </c>
      <c r="E67" s="16" t="s">
        <v>11</v>
      </c>
      <c r="F67" s="17" t="s">
        <v>1053</v>
      </c>
      <c r="G67" s="16" t="s">
        <v>144</v>
      </c>
      <c r="H67" s="18">
        <f>VLOOKUP(D67,'[2]Classes RS 2024'!$C$2:$Q$630,15,FALSE)</f>
        <v>5</v>
      </c>
      <c r="I67" s="18"/>
      <c r="J67" s="18"/>
      <c r="K67" s="18"/>
      <c r="L67" s="18"/>
      <c r="M67" s="18"/>
      <c r="N67" s="7"/>
    </row>
    <row r="68" spans="1:14" x14ac:dyDescent="0.25">
      <c r="A68" t="s">
        <v>88</v>
      </c>
      <c r="B68" s="10" t="s">
        <v>1314</v>
      </c>
      <c r="C68" s="10" t="s">
        <v>1314</v>
      </c>
      <c r="D68" s="16" t="s">
        <v>225</v>
      </c>
      <c r="E68" s="16" t="s">
        <v>60</v>
      </c>
      <c r="F68" s="17" t="s">
        <v>226</v>
      </c>
      <c r="G68" s="16" t="s">
        <v>144</v>
      </c>
      <c r="H68" s="18">
        <f>VLOOKUP(D68,'[2]Classes RS 2024'!$C$2:$Q$630,15,FALSE)</f>
        <v>5</v>
      </c>
      <c r="I68" s="18"/>
      <c r="J68" s="18"/>
      <c r="K68" s="18"/>
      <c r="L68" s="18"/>
      <c r="M68" s="18"/>
      <c r="N68" s="7"/>
    </row>
    <row r="69" spans="1:14" x14ac:dyDescent="0.25">
      <c r="A69" t="s">
        <v>88</v>
      </c>
      <c r="B69" s="10" t="s">
        <v>1314</v>
      </c>
      <c r="C69" s="10" t="s">
        <v>1314</v>
      </c>
      <c r="D69" s="16" t="s">
        <v>272</v>
      </c>
      <c r="E69" s="16" t="s">
        <v>60</v>
      </c>
      <c r="F69" s="17" t="s">
        <v>273</v>
      </c>
      <c r="G69" s="16" t="s">
        <v>144</v>
      </c>
      <c r="H69" s="18">
        <f>VLOOKUP(D69,'[2]Classes RS 2024'!$C$2:$Q$630,15,FALSE)</f>
        <v>8</v>
      </c>
      <c r="I69" s="18"/>
      <c r="J69" s="18"/>
      <c r="K69" s="18"/>
      <c r="L69" s="18"/>
      <c r="M69" s="18">
        <v>0.5</v>
      </c>
      <c r="N69" s="7"/>
    </row>
    <row r="70" spans="1:14" x14ac:dyDescent="0.25">
      <c r="A70" t="s">
        <v>88</v>
      </c>
      <c r="B70" s="10" t="s">
        <v>1314</v>
      </c>
      <c r="C70" s="10" t="s">
        <v>1314</v>
      </c>
      <c r="D70" s="16" t="s">
        <v>462</v>
      </c>
      <c r="E70" s="16" t="s">
        <v>60</v>
      </c>
      <c r="F70" s="17" t="s">
        <v>463</v>
      </c>
      <c r="G70" s="16" t="s">
        <v>144</v>
      </c>
      <c r="H70" s="18">
        <f>VLOOKUP(D70,'[2]Classes RS 2024'!$C$2:$Q$630,15,FALSE)</f>
        <v>14</v>
      </c>
      <c r="I70" s="18"/>
      <c r="J70" s="18">
        <v>1</v>
      </c>
      <c r="K70" s="18"/>
      <c r="L70" s="18"/>
      <c r="M70" s="18"/>
      <c r="N70" s="7"/>
    </row>
    <row r="71" spans="1:14" x14ac:dyDescent="0.25">
      <c r="A71" t="s">
        <v>10</v>
      </c>
      <c r="B71" s="10" t="s">
        <v>1300</v>
      </c>
      <c r="C71" s="10" t="s">
        <v>1300</v>
      </c>
      <c r="D71" s="16" t="s">
        <v>460</v>
      </c>
      <c r="E71" s="16" t="s">
        <v>35</v>
      </c>
      <c r="F71" s="17" t="s">
        <v>461</v>
      </c>
      <c r="G71" s="16" t="s">
        <v>12</v>
      </c>
      <c r="H71" s="18">
        <f>VLOOKUP(D71,'[2]Classes RS 2024'!$C$2:$Q$630,15,FALSE)</f>
        <v>9</v>
      </c>
      <c r="I71" s="18">
        <v>1</v>
      </c>
      <c r="J71" s="18"/>
      <c r="K71" s="18"/>
      <c r="L71" s="18"/>
      <c r="M71" s="18"/>
      <c r="N71" s="7"/>
    </row>
    <row r="72" spans="1:14" x14ac:dyDescent="0.25">
      <c r="A72" t="s">
        <v>10</v>
      </c>
      <c r="B72" s="10" t="s">
        <v>1300</v>
      </c>
      <c r="C72" s="10" t="s">
        <v>1300</v>
      </c>
      <c r="D72" s="16" t="s">
        <v>988</v>
      </c>
      <c r="E72" s="16" t="s">
        <v>35</v>
      </c>
      <c r="F72" s="17" t="s">
        <v>989</v>
      </c>
      <c r="G72" s="16" t="s">
        <v>12</v>
      </c>
      <c r="H72" s="18">
        <f>VLOOKUP(D72,'[2]Classes RS 2024'!$C$2:$Q$630,15,FALSE)</f>
        <v>5</v>
      </c>
      <c r="I72" s="18"/>
      <c r="J72" s="18"/>
      <c r="K72" s="18">
        <v>2</v>
      </c>
      <c r="L72" s="18"/>
      <c r="M72" s="18"/>
      <c r="N72" s="7"/>
    </row>
    <row r="73" spans="1:14" x14ac:dyDescent="0.25">
      <c r="A73" t="s">
        <v>10</v>
      </c>
      <c r="B73" s="10" t="s">
        <v>1300</v>
      </c>
      <c r="C73" s="10" t="s">
        <v>1300</v>
      </c>
      <c r="D73" s="16" t="s">
        <v>305</v>
      </c>
      <c r="E73" s="16" t="s">
        <v>7</v>
      </c>
      <c r="F73" s="17" t="s">
        <v>306</v>
      </c>
      <c r="G73" s="16" t="s">
        <v>12</v>
      </c>
      <c r="H73" s="18">
        <f>VLOOKUP(D73,'[2]Classes RS 2024'!$C$2:$Q$630,15,FALSE)</f>
        <v>8</v>
      </c>
      <c r="I73" s="18"/>
      <c r="J73" s="18"/>
      <c r="K73" s="18"/>
      <c r="L73" s="18"/>
      <c r="M73" s="18"/>
      <c r="N73" s="7"/>
    </row>
    <row r="74" spans="1:14" x14ac:dyDescent="0.25">
      <c r="A74" t="s">
        <v>10</v>
      </c>
      <c r="B74" s="10" t="s">
        <v>1300</v>
      </c>
      <c r="C74" s="10" t="s">
        <v>1300</v>
      </c>
      <c r="D74" s="16" t="s">
        <v>307</v>
      </c>
      <c r="E74" s="16" t="s">
        <v>7</v>
      </c>
      <c r="F74" s="17" t="s">
        <v>308</v>
      </c>
      <c r="G74" s="16" t="s">
        <v>12</v>
      </c>
      <c r="H74" s="18">
        <f>VLOOKUP(D74,'[2]Classes RS 2024'!$C$2:$Q$630,15,FALSE)</f>
        <v>6</v>
      </c>
      <c r="I74" s="18"/>
      <c r="J74" s="18"/>
      <c r="K74" s="18"/>
      <c r="L74" s="18"/>
      <c r="M74" s="18"/>
      <c r="N74" s="7"/>
    </row>
    <row r="75" spans="1:14" x14ac:dyDescent="0.25">
      <c r="A75" t="s">
        <v>10</v>
      </c>
      <c r="B75" s="10" t="s">
        <v>1300</v>
      </c>
      <c r="C75" s="10" t="s">
        <v>1300</v>
      </c>
      <c r="D75" s="16" t="s">
        <v>1270</v>
      </c>
      <c r="E75" s="16" t="s">
        <v>7</v>
      </c>
      <c r="F75" s="17" t="s">
        <v>1271</v>
      </c>
      <c r="G75" s="16" t="s">
        <v>12</v>
      </c>
      <c r="H75" s="18">
        <f>VLOOKUP(D75,'[2]Classes RS 2024'!$C$2:$Q$630,15,FALSE)</f>
        <v>6</v>
      </c>
      <c r="I75" s="18"/>
      <c r="J75" s="18"/>
      <c r="K75" s="18"/>
      <c r="L75" s="18"/>
      <c r="M75" s="18"/>
      <c r="N75" s="7"/>
    </row>
    <row r="76" spans="1:14" x14ac:dyDescent="0.25">
      <c r="A76" t="s">
        <v>10</v>
      </c>
      <c r="B76" s="10" t="s">
        <v>1300</v>
      </c>
      <c r="C76" s="10" t="s">
        <v>1300</v>
      </c>
      <c r="D76" s="16" t="s">
        <v>1272</v>
      </c>
      <c r="E76" s="16" t="s">
        <v>7</v>
      </c>
      <c r="F76" s="17" t="s">
        <v>1273</v>
      </c>
      <c r="G76" s="16" t="s">
        <v>12</v>
      </c>
      <c r="H76" s="18">
        <f>VLOOKUP(D76,'[2]Classes RS 2024'!$C$2:$Q$630,15,FALSE)</f>
        <v>8</v>
      </c>
      <c r="I76" s="18"/>
      <c r="J76" s="18">
        <v>1</v>
      </c>
      <c r="K76" s="18"/>
      <c r="L76" s="18"/>
      <c r="M76" s="18"/>
      <c r="N76" s="7"/>
    </row>
    <row r="77" spans="1:14" x14ac:dyDescent="0.25">
      <c r="A77" t="s">
        <v>10</v>
      </c>
      <c r="B77" s="10" t="s">
        <v>1300</v>
      </c>
      <c r="C77" s="10" t="s">
        <v>1300</v>
      </c>
      <c r="D77" s="16" t="s">
        <v>13</v>
      </c>
      <c r="E77" s="16" t="s">
        <v>11</v>
      </c>
      <c r="F77" s="17" t="s">
        <v>14</v>
      </c>
      <c r="G77" s="16" t="s">
        <v>12</v>
      </c>
      <c r="H77" s="18">
        <f>VLOOKUP(D77,'[2]Classes RS 2024'!$C$2:$Q$630,15,FALSE)</f>
        <v>7</v>
      </c>
      <c r="I77" s="18"/>
      <c r="J77" s="18"/>
      <c r="K77" s="18">
        <v>1</v>
      </c>
      <c r="L77" s="18"/>
      <c r="M77" s="18"/>
      <c r="N77" s="7"/>
    </row>
    <row r="78" spans="1:14" x14ac:dyDescent="0.25">
      <c r="A78" t="s">
        <v>10</v>
      </c>
      <c r="B78" s="10" t="s">
        <v>1300</v>
      </c>
      <c r="C78" s="10" t="s">
        <v>1300</v>
      </c>
      <c r="D78" s="16" t="s">
        <v>618</v>
      </c>
      <c r="E78" s="16" t="s">
        <v>11</v>
      </c>
      <c r="F78" s="17" t="s">
        <v>619</v>
      </c>
      <c r="G78" s="16" t="s">
        <v>12</v>
      </c>
      <c r="H78" s="18">
        <f>VLOOKUP(D78,'[2]Classes RS 2024'!$C$2:$Q$630,15,FALSE)</f>
        <v>5</v>
      </c>
      <c r="I78" s="18"/>
      <c r="J78" s="18"/>
      <c r="K78" s="18"/>
      <c r="L78" s="18"/>
      <c r="M78" s="18"/>
      <c r="N78" s="7"/>
    </row>
    <row r="79" spans="1:14" x14ac:dyDescent="0.25">
      <c r="A79" t="s">
        <v>10</v>
      </c>
      <c r="B79" s="10" t="s">
        <v>1300</v>
      </c>
      <c r="C79" s="10" t="s">
        <v>1300</v>
      </c>
      <c r="D79" s="16" t="s">
        <v>791</v>
      </c>
      <c r="E79" s="16" t="s">
        <v>11</v>
      </c>
      <c r="F79" s="17" t="s">
        <v>792</v>
      </c>
      <c r="G79" s="16" t="s">
        <v>12</v>
      </c>
      <c r="H79" s="18">
        <f>VLOOKUP(D79,'[2]Classes RS 2024'!$C$2:$Q$630,15,FALSE)</f>
        <v>4</v>
      </c>
      <c r="I79" s="18"/>
      <c r="J79" s="18"/>
      <c r="K79" s="18"/>
      <c r="L79" s="18"/>
      <c r="M79" s="18"/>
      <c r="N79" s="7"/>
    </row>
    <row r="80" spans="1:14" x14ac:dyDescent="0.25">
      <c r="A80" t="s">
        <v>10</v>
      </c>
      <c r="B80" s="10" t="s">
        <v>1300</v>
      </c>
      <c r="C80" s="10" t="s">
        <v>1300</v>
      </c>
      <c r="D80" s="16" t="s">
        <v>968</v>
      </c>
      <c r="E80" s="16" t="s">
        <v>11</v>
      </c>
      <c r="F80" s="17" t="s">
        <v>969</v>
      </c>
      <c r="G80" s="16" t="s">
        <v>12</v>
      </c>
      <c r="H80" s="18">
        <f>VLOOKUP(D80,'[2]Classes RS 2024'!$C$2:$Q$630,15,FALSE)</f>
        <v>5</v>
      </c>
      <c r="I80" s="18"/>
      <c r="J80" s="18"/>
      <c r="K80" s="18"/>
      <c r="L80" s="18"/>
      <c r="M80" s="18"/>
      <c r="N80" s="7"/>
    </row>
    <row r="81" spans="1:14" x14ac:dyDescent="0.25">
      <c r="A81" t="s">
        <v>10</v>
      </c>
      <c r="B81" s="10" t="s">
        <v>1300</v>
      </c>
      <c r="C81" s="10" t="s">
        <v>1300</v>
      </c>
      <c r="D81" s="16" t="s">
        <v>1008</v>
      </c>
      <c r="E81" s="16" t="s">
        <v>11</v>
      </c>
      <c r="F81" s="17" t="s">
        <v>1009</v>
      </c>
      <c r="G81" s="16" t="s">
        <v>12</v>
      </c>
      <c r="H81" s="18">
        <f>VLOOKUP(D81,'[2]Classes RS 2024'!$C$2:$Q$630,15,FALSE)</f>
        <v>4</v>
      </c>
      <c r="I81" s="18"/>
      <c r="J81" s="18"/>
      <c r="K81" s="18"/>
      <c r="L81" s="18"/>
      <c r="M81" s="18"/>
      <c r="N81" s="7"/>
    </row>
    <row r="82" spans="1:14" x14ac:dyDescent="0.25">
      <c r="A82" t="s">
        <v>10</v>
      </c>
      <c r="B82" s="10" t="s">
        <v>1300</v>
      </c>
      <c r="C82" s="10" t="s">
        <v>1300</v>
      </c>
      <c r="D82" s="16" t="s">
        <v>1266</v>
      </c>
      <c r="E82" s="16" t="s">
        <v>11</v>
      </c>
      <c r="F82" s="17" t="s">
        <v>1267</v>
      </c>
      <c r="G82" s="16" t="s">
        <v>12</v>
      </c>
      <c r="H82" s="18">
        <f>VLOOKUP(D82,'[2]Classes RS 2024'!$C$2:$Q$630,15,FALSE)</f>
        <v>5</v>
      </c>
      <c r="I82" s="18"/>
      <c r="J82" s="18"/>
      <c r="K82" s="18"/>
      <c r="L82" s="18"/>
      <c r="M82" s="18"/>
      <c r="N82" s="7"/>
    </row>
    <row r="83" spans="1:14" x14ac:dyDescent="0.25">
      <c r="A83" t="s">
        <v>10</v>
      </c>
      <c r="B83" s="10" t="s">
        <v>1300</v>
      </c>
      <c r="C83" s="10" t="s">
        <v>1300</v>
      </c>
      <c r="D83" s="16" t="s">
        <v>85</v>
      </c>
      <c r="E83" s="16" t="s">
        <v>60</v>
      </c>
      <c r="F83" s="17" t="s">
        <v>1347</v>
      </c>
      <c r="G83" s="16" t="s">
        <v>12</v>
      </c>
      <c r="H83" s="18">
        <f>VLOOKUP(D83,'[2]Classes RS 2024'!$C$2:$Q$630,15,FALSE)</f>
        <v>10</v>
      </c>
      <c r="I83" s="18"/>
      <c r="J83" s="18"/>
      <c r="K83" s="18"/>
      <c r="L83" s="18"/>
      <c r="M83" s="18"/>
      <c r="N83" s="7"/>
    </row>
    <row r="84" spans="1:14" x14ac:dyDescent="0.25">
      <c r="A84" t="s">
        <v>10</v>
      </c>
      <c r="B84" s="10" t="s">
        <v>1300</v>
      </c>
      <c r="C84" s="10" t="s">
        <v>1300</v>
      </c>
      <c r="D84" s="16" t="s">
        <v>970</v>
      </c>
      <c r="E84" s="16" t="s">
        <v>60</v>
      </c>
      <c r="F84" s="17" t="s">
        <v>1346</v>
      </c>
      <c r="G84" s="16" t="s">
        <v>12</v>
      </c>
      <c r="H84" s="18">
        <f>VLOOKUP(D84,'[2]Classes RS 2024'!$C$2:$Q$630,15,FALSE)</f>
        <v>13</v>
      </c>
      <c r="I84" s="18"/>
      <c r="J84" s="18"/>
      <c r="K84" s="18"/>
      <c r="L84" s="18"/>
      <c r="M84" s="18"/>
      <c r="N84" s="7"/>
    </row>
    <row r="85" spans="1:14" x14ac:dyDescent="0.25">
      <c r="A85" t="s">
        <v>10</v>
      </c>
      <c r="B85" s="10" t="s">
        <v>1300</v>
      </c>
      <c r="C85" s="10" t="s">
        <v>1300</v>
      </c>
      <c r="D85" s="16" t="s">
        <v>202</v>
      </c>
      <c r="E85" s="16" t="s">
        <v>60</v>
      </c>
      <c r="F85" s="17" t="s">
        <v>203</v>
      </c>
      <c r="G85" s="16" t="s">
        <v>12</v>
      </c>
      <c r="H85" s="18">
        <f>VLOOKUP(D85,'[2]Classes RS 2024'!$C$2:$Q$630,15,FALSE)</f>
        <v>12</v>
      </c>
      <c r="I85" s="18"/>
      <c r="J85" s="18"/>
      <c r="K85" s="18"/>
      <c r="L85" s="18"/>
      <c r="M85" s="18"/>
      <c r="N85" s="7"/>
    </row>
    <row r="86" spans="1:14" x14ac:dyDescent="0.25">
      <c r="A86" t="s">
        <v>10</v>
      </c>
      <c r="B86" s="10" t="s">
        <v>1300</v>
      </c>
      <c r="C86" s="10" t="s">
        <v>1300</v>
      </c>
      <c r="D86" s="16" t="s">
        <v>1251</v>
      </c>
      <c r="E86" s="16" t="s">
        <v>60</v>
      </c>
      <c r="F86" s="17" t="s">
        <v>1332</v>
      </c>
      <c r="G86" s="16" t="s">
        <v>12</v>
      </c>
      <c r="H86" s="18">
        <f>VLOOKUP(D86,'[2]Classes RS 2024'!$C$2:$Q$630,15,FALSE)</f>
        <v>12</v>
      </c>
      <c r="I86" s="18"/>
      <c r="J86" s="18"/>
      <c r="K86" s="18"/>
      <c r="L86" s="18"/>
      <c r="M86" s="18"/>
      <c r="N86" s="7"/>
    </row>
    <row r="87" spans="1:14" x14ac:dyDescent="0.25">
      <c r="A87" t="s">
        <v>108</v>
      </c>
      <c r="B87" s="10" t="s">
        <v>1316</v>
      </c>
      <c r="C87" s="10" t="s">
        <v>1316</v>
      </c>
      <c r="D87" s="16" t="s">
        <v>109</v>
      </c>
      <c r="E87" s="16" t="s">
        <v>7</v>
      </c>
      <c r="F87" s="17" t="s">
        <v>110</v>
      </c>
      <c r="G87" s="16" t="s">
        <v>111</v>
      </c>
      <c r="H87" s="18">
        <f>VLOOKUP(D87,'[2]Classes RS 2024'!$C$2:$Q$630,15,FALSE)</f>
        <v>10</v>
      </c>
      <c r="I87" s="18"/>
      <c r="J87" s="18"/>
      <c r="K87" s="18"/>
      <c r="L87" s="18"/>
      <c r="M87" s="18"/>
      <c r="N87" s="7"/>
    </row>
    <row r="88" spans="1:14" x14ac:dyDescent="0.25">
      <c r="A88" t="s">
        <v>108</v>
      </c>
      <c r="B88" s="10" t="s">
        <v>1316</v>
      </c>
      <c r="C88" s="10" t="s">
        <v>1316</v>
      </c>
      <c r="D88" s="16" t="s">
        <v>136</v>
      </c>
      <c r="E88" s="16" t="s">
        <v>7</v>
      </c>
      <c r="F88" s="17" t="s">
        <v>137</v>
      </c>
      <c r="G88" s="16" t="s">
        <v>111</v>
      </c>
      <c r="H88" s="18">
        <f>VLOOKUP(D88,'[2]Classes RS 2024'!$C$2:$Q$630,15,FALSE)</f>
        <v>10</v>
      </c>
      <c r="I88" s="18">
        <v>1</v>
      </c>
      <c r="J88" s="18"/>
      <c r="K88" s="18"/>
      <c r="L88" s="18"/>
      <c r="M88" s="18"/>
      <c r="N88" s="7"/>
    </row>
    <row r="89" spans="1:14" x14ac:dyDescent="0.25">
      <c r="A89" t="s">
        <v>108</v>
      </c>
      <c r="B89" s="10" t="s">
        <v>1316</v>
      </c>
      <c r="C89" s="10" t="s">
        <v>1316</v>
      </c>
      <c r="D89" s="16" t="s">
        <v>196</v>
      </c>
      <c r="E89" s="16" t="s">
        <v>7</v>
      </c>
      <c r="F89" s="17" t="s">
        <v>197</v>
      </c>
      <c r="G89" s="16" t="s">
        <v>111</v>
      </c>
      <c r="H89" s="18">
        <f>VLOOKUP(D89,'[2]Classes RS 2024'!$C$2:$Q$630,15,FALSE)</f>
        <v>8</v>
      </c>
      <c r="I89" s="18"/>
      <c r="J89" s="18"/>
      <c r="K89" s="18"/>
      <c r="L89" s="18"/>
      <c r="M89" s="18"/>
      <c r="N89" s="7"/>
    </row>
    <row r="90" spans="1:14" x14ac:dyDescent="0.25">
      <c r="A90" t="s">
        <v>108</v>
      </c>
      <c r="B90" s="10" t="s">
        <v>1316</v>
      </c>
      <c r="C90" s="10" t="s">
        <v>1316</v>
      </c>
      <c r="D90" s="16" t="s">
        <v>262</v>
      </c>
      <c r="E90" s="16" t="s">
        <v>7</v>
      </c>
      <c r="F90" s="17" t="s">
        <v>263</v>
      </c>
      <c r="G90" s="16" t="s">
        <v>111</v>
      </c>
      <c r="H90" s="18">
        <f>VLOOKUP(D90,'[2]Classes RS 2024'!$C$2:$Q$630,15,FALSE)</f>
        <v>12</v>
      </c>
      <c r="I90" s="18"/>
      <c r="J90" s="18">
        <v>1</v>
      </c>
      <c r="K90" s="18"/>
      <c r="L90" s="18"/>
      <c r="M90" s="18"/>
      <c r="N90" s="7"/>
    </row>
    <row r="91" spans="1:14" x14ac:dyDescent="0.25">
      <c r="A91" t="s">
        <v>108</v>
      </c>
      <c r="B91" s="10" t="s">
        <v>1316</v>
      </c>
      <c r="C91" s="10" t="s">
        <v>1316</v>
      </c>
      <c r="D91" s="16" t="s">
        <v>293</v>
      </c>
      <c r="E91" s="16" t="s">
        <v>7</v>
      </c>
      <c r="F91" s="17" t="s">
        <v>294</v>
      </c>
      <c r="G91" s="16" t="s">
        <v>111</v>
      </c>
      <c r="H91" s="18">
        <f>VLOOKUP(D91,'[2]Classes RS 2024'!$C$2:$Q$630,15,FALSE)</f>
        <v>10</v>
      </c>
      <c r="I91" s="18"/>
      <c r="J91" s="18"/>
      <c r="K91" s="18"/>
      <c r="L91" s="18"/>
      <c r="M91" s="18"/>
      <c r="N91" s="7"/>
    </row>
    <row r="92" spans="1:14" x14ac:dyDescent="0.25">
      <c r="A92" t="s">
        <v>108</v>
      </c>
      <c r="B92" s="10" t="s">
        <v>1316</v>
      </c>
      <c r="C92" s="10" t="s">
        <v>1316</v>
      </c>
      <c r="D92" s="16" t="s">
        <v>380</v>
      </c>
      <c r="E92" s="16" t="s">
        <v>7</v>
      </c>
      <c r="F92" s="17" t="s">
        <v>381</v>
      </c>
      <c r="G92" s="16" t="s">
        <v>111</v>
      </c>
      <c r="H92" s="18">
        <f>VLOOKUP(D92,'[2]Classes RS 2024'!$C$2:$Q$630,15,FALSE)</f>
        <v>12</v>
      </c>
      <c r="I92" s="18">
        <v>1</v>
      </c>
      <c r="J92" s="18"/>
      <c r="K92" s="18"/>
      <c r="L92" s="18"/>
      <c r="M92" s="18"/>
      <c r="N92" s="7"/>
    </row>
    <row r="93" spans="1:14" x14ac:dyDescent="0.25">
      <c r="A93" t="s">
        <v>108</v>
      </c>
      <c r="B93" s="10" t="s">
        <v>1316</v>
      </c>
      <c r="C93" s="10" t="s">
        <v>1316</v>
      </c>
      <c r="D93" s="16" t="s">
        <v>444</v>
      </c>
      <c r="E93" s="16" t="s">
        <v>7</v>
      </c>
      <c r="F93" s="17" t="s">
        <v>445</v>
      </c>
      <c r="G93" s="16" t="s">
        <v>111</v>
      </c>
      <c r="H93" s="18">
        <f>VLOOKUP(D93,'[2]Classes RS 2024'!$C$2:$Q$630,15,FALSE)</f>
        <v>15</v>
      </c>
      <c r="I93" s="18"/>
      <c r="J93" s="18"/>
      <c r="K93" s="18"/>
      <c r="L93" s="18"/>
      <c r="M93" s="18"/>
      <c r="N93" s="7"/>
    </row>
    <row r="94" spans="1:14" x14ac:dyDescent="0.25">
      <c r="A94" t="s">
        <v>108</v>
      </c>
      <c r="B94" s="10" t="s">
        <v>1316</v>
      </c>
      <c r="C94" s="10" t="s">
        <v>1316</v>
      </c>
      <c r="D94" s="16" t="s">
        <v>450</v>
      </c>
      <c r="E94" s="16" t="s">
        <v>7</v>
      </c>
      <c r="F94" s="17" t="s">
        <v>451</v>
      </c>
      <c r="G94" s="16" t="s">
        <v>111</v>
      </c>
      <c r="H94" s="18">
        <f>VLOOKUP(D94,'[2]Classes RS 2024'!$C$2:$Q$630,15,FALSE)</f>
        <v>9</v>
      </c>
      <c r="I94" s="18"/>
      <c r="J94" s="18">
        <v>1</v>
      </c>
      <c r="K94" s="18"/>
      <c r="L94" s="18"/>
      <c r="M94" s="18"/>
      <c r="N94" s="7"/>
    </row>
    <row r="95" spans="1:14" x14ac:dyDescent="0.25">
      <c r="A95" t="s">
        <v>108</v>
      </c>
      <c r="B95" s="10" t="s">
        <v>1316</v>
      </c>
      <c r="C95" s="10" t="s">
        <v>1316</v>
      </c>
      <c r="D95" s="16" t="s">
        <v>470</v>
      </c>
      <c r="E95" s="16" t="s">
        <v>7</v>
      </c>
      <c r="F95" s="17" t="s">
        <v>471</v>
      </c>
      <c r="G95" s="16" t="s">
        <v>111</v>
      </c>
      <c r="H95" s="18">
        <f>VLOOKUP(D95,'[2]Classes RS 2024'!$C$2:$Q$630,15,FALSE)</f>
        <v>10</v>
      </c>
      <c r="I95" s="18"/>
      <c r="J95" s="18"/>
      <c r="K95" s="18"/>
      <c r="L95" s="18"/>
      <c r="M95" s="18"/>
      <c r="N95" s="7"/>
    </row>
    <row r="96" spans="1:14" x14ac:dyDescent="0.25">
      <c r="A96" t="s">
        <v>108</v>
      </c>
      <c r="B96" s="10" t="s">
        <v>1316</v>
      </c>
      <c r="C96" s="10" t="s">
        <v>1316</v>
      </c>
      <c r="D96" s="16" t="s">
        <v>1006</v>
      </c>
      <c r="E96" s="16" t="s">
        <v>7</v>
      </c>
      <c r="F96" s="17" t="s">
        <v>1007</v>
      </c>
      <c r="G96" s="16" t="s">
        <v>111</v>
      </c>
      <c r="H96" s="18">
        <f>VLOOKUP(D96,'[2]Classes RS 2024'!$C$2:$Q$630,15,FALSE)</f>
        <v>5</v>
      </c>
      <c r="I96" s="18"/>
      <c r="J96" s="18"/>
      <c r="K96" s="18"/>
      <c r="L96" s="18"/>
      <c r="M96" s="18"/>
      <c r="N96" s="7"/>
    </row>
    <row r="97" spans="1:14" x14ac:dyDescent="0.25">
      <c r="A97" t="s">
        <v>108</v>
      </c>
      <c r="B97" s="10" t="s">
        <v>1316</v>
      </c>
      <c r="C97" s="10" t="s">
        <v>1316</v>
      </c>
      <c r="D97" s="16" t="s">
        <v>1223</v>
      </c>
      <c r="E97" s="16" t="s">
        <v>7</v>
      </c>
      <c r="F97" s="17" t="s">
        <v>1224</v>
      </c>
      <c r="G97" s="16" t="s">
        <v>111</v>
      </c>
      <c r="H97" s="18">
        <f>VLOOKUP(D97,'[2]Classes RS 2024'!$C$2:$Q$630,15,FALSE)</f>
        <v>6</v>
      </c>
      <c r="I97" s="18"/>
      <c r="J97" s="18">
        <v>1</v>
      </c>
      <c r="K97" s="18"/>
      <c r="L97" s="18"/>
      <c r="M97" s="18"/>
      <c r="N97" s="7"/>
    </row>
    <row r="98" spans="1:14" x14ac:dyDescent="0.25">
      <c r="A98" t="s">
        <v>108</v>
      </c>
      <c r="B98" s="10" t="s">
        <v>1316</v>
      </c>
      <c r="C98" s="10" t="s">
        <v>1316</v>
      </c>
      <c r="D98" s="16" t="s">
        <v>566</v>
      </c>
      <c r="E98" s="16" t="s">
        <v>11</v>
      </c>
      <c r="F98" s="17" t="s">
        <v>567</v>
      </c>
      <c r="G98" s="16" t="s">
        <v>111</v>
      </c>
      <c r="H98" s="18">
        <f>VLOOKUP(D98,'[2]Classes RS 2024'!$C$2:$Q$630,15,FALSE)</f>
        <v>10</v>
      </c>
      <c r="I98" s="18"/>
      <c r="J98" s="18"/>
      <c r="K98" s="18"/>
      <c r="L98" s="18"/>
      <c r="M98" s="18"/>
      <c r="N98" s="7"/>
    </row>
    <row r="99" spans="1:14" x14ac:dyDescent="0.25">
      <c r="A99" t="s">
        <v>108</v>
      </c>
      <c r="B99" s="10" t="s">
        <v>1316</v>
      </c>
      <c r="C99" s="10" t="s">
        <v>1316</v>
      </c>
      <c r="D99" s="16" t="s">
        <v>682</v>
      </c>
      <c r="E99" s="16" t="s">
        <v>11</v>
      </c>
      <c r="F99" s="17" t="s">
        <v>683</v>
      </c>
      <c r="G99" s="16" t="s">
        <v>111</v>
      </c>
      <c r="H99" s="18">
        <f>VLOOKUP(D99,'[2]Classes RS 2024'!$C$2:$Q$630,15,FALSE)</f>
        <v>7</v>
      </c>
      <c r="I99" s="18"/>
      <c r="J99" s="18"/>
      <c r="K99" s="18"/>
      <c r="L99" s="18"/>
      <c r="M99" s="18"/>
      <c r="N99" s="7"/>
    </row>
    <row r="100" spans="1:14" x14ac:dyDescent="0.25">
      <c r="A100" t="s">
        <v>108</v>
      </c>
      <c r="B100" s="10" t="s">
        <v>1316</v>
      </c>
      <c r="C100" s="10" t="s">
        <v>1316</v>
      </c>
      <c r="D100" s="16" t="s">
        <v>759</v>
      </c>
      <c r="E100" s="16" t="s">
        <v>11</v>
      </c>
      <c r="F100" s="17" t="s">
        <v>760</v>
      </c>
      <c r="G100" s="16" t="s">
        <v>111</v>
      </c>
      <c r="H100" s="18">
        <f>VLOOKUP(D100,'[2]Classes RS 2024'!$C$2:$Q$630,15,FALSE)</f>
        <v>10</v>
      </c>
      <c r="I100" s="18"/>
      <c r="J100" s="18"/>
      <c r="K100" s="18"/>
      <c r="L100" s="18">
        <v>1</v>
      </c>
      <c r="M100" s="18"/>
      <c r="N100" s="7"/>
    </row>
    <row r="101" spans="1:14" x14ac:dyDescent="0.25">
      <c r="A101" t="s">
        <v>108</v>
      </c>
      <c r="B101" s="10" t="s">
        <v>1316</v>
      </c>
      <c r="C101" s="10" t="s">
        <v>1316</v>
      </c>
      <c r="D101" s="16" t="s">
        <v>769</v>
      </c>
      <c r="E101" s="16" t="s">
        <v>11</v>
      </c>
      <c r="F101" s="17" t="s">
        <v>770</v>
      </c>
      <c r="G101" s="16" t="s">
        <v>111</v>
      </c>
      <c r="H101" s="18">
        <f>VLOOKUP(D101,'[2]Classes RS 2024'!$C$2:$Q$630,15,FALSE)</f>
        <v>6</v>
      </c>
      <c r="I101" s="18"/>
      <c r="J101" s="18"/>
      <c r="K101" s="18"/>
      <c r="L101" s="18"/>
      <c r="M101" s="18"/>
      <c r="N101" s="7"/>
    </row>
    <row r="102" spans="1:14" x14ac:dyDescent="0.25">
      <c r="A102" t="s">
        <v>108</v>
      </c>
      <c r="B102" s="10" t="s">
        <v>1316</v>
      </c>
      <c r="C102" s="10" t="s">
        <v>1316</v>
      </c>
      <c r="D102" s="16" t="s">
        <v>785</v>
      </c>
      <c r="E102" s="16" t="s">
        <v>11</v>
      </c>
      <c r="F102" s="17" t="s">
        <v>786</v>
      </c>
      <c r="G102" s="16" t="s">
        <v>111</v>
      </c>
      <c r="H102" s="18">
        <f>VLOOKUP(D102,'[2]Classes RS 2024'!$C$2:$Q$630,15,FALSE)</f>
        <v>7</v>
      </c>
      <c r="I102" s="18"/>
      <c r="J102" s="18"/>
      <c r="K102" s="18"/>
      <c r="L102" s="18"/>
      <c r="M102" s="18"/>
      <c r="N102" s="7"/>
    </row>
    <row r="103" spans="1:14" x14ac:dyDescent="0.25">
      <c r="A103" t="s">
        <v>108</v>
      </c>
      <c r="B103" s="10" t="s">
        <v>1316</v>
      </c>
      <c r="C103" s="10" t="s">
        <v>1316</v>
      </c>
      <c r="D103" s="16" t="s">
        <v>1054</v>
      </c>
      <c r="E103" s="16" t="s">
        <v>11</v>
      </c>
      <c r="F103" s="17" t="s">
        <v>1055</v>
      </c>
      <c r="G103" s="16" t="s">
        <v>111</v>
      </c>
      <c r="H103" s="18">
        <f>VLOOKUP(D103,'[2]Classes RS 2024'!$C$2:$Q$630,15,FALSE)</f>
        <v>4</v>
      </c>
      <c r="I103" s="18"/>
      <c r="J103" s="18"/>
      <c r="K103" s="18"/>
      <c r="L103" s="18"/>
      <c r="M103" s="18"/>
      <c r="N103" s="7"/>
    </row>
    <row r="104" spans="1:14" x14ac:dyDescent="0.25">
      <c r="A104" t="s">
        <v>108</v>
      </c>
      <c r="B104" s="10" t="s">
        <v>1316</v>
      </c>
      <c r="C104" s="10" t="s">
        <v>1316</v>
      </c>
      <c r="D104" s="16" t="s">
        <v>1126</v>
      </c>
      <c r="E104" s="16" t="s">
        <v>11</v>
      </c>
      <c r="F104" s="17" t="s">
        <v>1127</v>
      </c>
      <c r="G104" s="16" t="s">
        <v>111</v>
      </c>
      <c r="H104" s="18">
        <f>VLOOKUP(D104,'[2]Classes RS 2024'!$C$2:$Q$630,15,FALSE)</f>
        <v>5</v>
      </c>
      <c r="I104" s="18"/>
      <c r="J104" s="18"/>
      <c r="K104" s="18"/>
      <c r="L104" s="18"/>
      <c r="M104" s="18"/>
      <c r="N104" s="7"/>
    </row>
    <row r="105" spans="1:14" x14ac:dyDescent="0.25">
      <c r="A105" t="s">
        <v>108</v>
      </c>
      <c r="B105" s="10" t="s">
        <v>1316</v>
      </c>
      <c r="C105" s="10" t="s">
        <v>1316</v>
      </c>
      <c r="D105" s="16" t="s">
        <v>1206</v>
      </c>
      <c r="E105" s="16" t="s">
        <v>11</v>
      </c>
      <c r="F105" s="17" t="s">
        <v>1207</v>
      </c>
      <c r="G105" s="16" t="s">
        <v>111</v>
      </c>
      <c r="H105" s="18">
        <f>VLOOKUP(D105,'[2]Classes RS 2024'!$C$2:$Q$630,15,FALSE)</f>
        <v>5</v>
      </c>
      <c r="I105" s="18"/>
      <c r="J105" s="18"/>
      <c r="K105" s="18"/>
      <c r="L105" s="18"/>
      <c r="M105" s="18"/>
      <c r="N105" s="7"/>
    </row>
    <row r="106" spans="1:14" x14ac:dyDescent="0.25">
      <c r="A106" t="s">
        <v>108</v>
      </c>
      <c r="B106" s="10" t="s">
        <v>1316</v>
      </c>
      <c r="C106" s="10" t="s">
        <v>1316</v>
      </c>
      <c r="D106" s="16" t="s">
        <v>1221</v>
      </c>
      <c r="E106" s="16" t="s">
        <v>11</v>
      </c>
      <c r="F106" s="17" t="s">
        <v>1222</v>
      </c>
      <c r="G106" s="16" t="s">
        <v>111</v>
      </c>
      <c r="H106" s="18">
        <f>VLOOKUP(D106,'[2]Classes RS 2024'!$C$2:$Q$630,15,FALSE)</f>
        <v>6</v>
      </c>
      <c r="I106" s="18"/>
      <c r="J106" s="18"/>
      <c r="K106" s="18"/>
      <c r="L106" s="18"/>
      <c r="M106" s="18"/>
      <c r="N106" s="7"/>
    </row>
    <row r="107" spans="1:14" x14ac:dyDescent="0.25">
      <c r="A107" t="s">
        <v>108</v>
      </c>
      <c r="B107" s="10" t="s">
        <v>1316</v>
      </c>
      <c r="C107" s="10" t="s">
        <v>1316</v>
      </c>
      <c r="D107" s="16" t="s">
        <v>542</v>
      </c>
      <c r="E107" s="16" t="s">
        <v>60</v>
      </c>
      <c r="F107" s="17" t="s">
        <v>543</v>
      </c>
      <c r="G107" s="16" t="s">
        <v>111</v>
      </c>
      <c r="H107" s="18">
        <f>VLOOKUP(D107,'[2]Classes RS 2024'!$C$2:$Q$630,15,FALSE)</f>
        <v>14</v>
      </c>
      <c r="I107" s="18"/>
      <c r="J107" s="18"/>
      <c r="K107" s="18"/>
      <c r="L107" s="18"/>
      <c r="M107" s="18"/>
      <c r="N107" s="7"/>
    </row>
    <row r="108" spans="1:14" x14ac:dyDescent="0.25">
      <c r="A108" t="s">
        <v>108</v>
      </c>
      <c r="B108" s="10" t="s">
        <v>1316</v>
      </c>
      <c r="C108" s="10" t="s">
        <v>1316</v>
      </c>
      <c r="D108" s="16" t="s">
        <v>906</v>
      </c>
      <c r="E108" s="16" t="s">
        <v>60</v>
      </c>
      <c r="F108" s="17" t="s">
        <v>907</v>
      </c>
      <c r="G108" s="16" t="s">
        <v>111</v>
      </c>
      <c r="H108" s="18">
        <f>VLOOKUP(D108,'[2]Classes RS 2024'!$C$2:$Q$630,15,FALSE)</f>
        <v>10</v>
      </c>
      <c r="I108" s="18"/>
      <c r="J108" s="18">
        <v>1</v>
      </c>
      <c r="K108" s="18"/>
      <c r="L108" s="18"/>
      <c r="M108" s="18"/>
      <c r="N108" s="7"/>
    </row>
    <row r="109" spans="1:14" x14ac:dyDescent="0.25">
      <c r="A109" t="s">
        <v>10</v>
      </c>
      <c r="B109" s="10" t="s">
        <v>1300</v>
      </c>
      <c r="C109" s="10" t="s">
        <v>1300</v>
      </c>
      <c r="D109" s="16" t="s">
        <v>200</v>
      </c>
      <c r="E109" s="16" t="s">
        <v>7</v>
      </c>
      <c r="F109" s="17" t="s">
        <v>201</v>
      </c>
      <c r="G109" s="16" t="s">
        <v>111</v>
      </c>
      <c r="H109" s="18">
        <f>VLOOKUP(D109,'[2]Classes RS 2024'!$C$2:$Q$630,15,FALSE)</f>
        <v>9</v>
      </c>
      <c r="I109" s="18"/>
      <c r="J109" s="18"/>
      <c r="K109" s="18"/>
      <c r="L109" s="18"/>
      <c r="M109" s="18"/>
      <c r="N109" s="7"/>
    </row>
    <row r="110" spans="1:14" x14ac:dyDescent="0.25">
      <c r="A110" t="s">
        <v>10</v>
      </c>
      <c r="B110" s="10" t="s">
        <v>1300</v>
      </c>
      <c r="C110" s="10" t="s">
        <v>1300</v>
      </c>
      <c r="D110" s="16" t="s">
        <v>349</v>
      </c>
      <c r="E110" s="16" t="s">
        <v>7</v>
      </c>
      <c r="F110" s="17" t="s">
        <v>350</v>
      </c>
      <c r="G110" s="16" t="s">
        <v>111</v>
      </c>
      <c r="H110" s="18">
        <f>VLOOKUP(D110,'[2]Classes RS 2024'!$C$2:$Q$630,15,FALSE)</f>
        <v>7</v>
      </c>
      <c r="I110" s="18"/>
      <c r="J110" s="18"/>
      <c r="K110" s="18"/>
      <c r="L110" s="18"/>
      <c r="M110" s="18"/>
      <c r="N110" s="7"/>
    </row>
    <row r="111" spans="1:14" x14ac:dyDescent="0.25">
      <c r="A111" t="s">
        <v>10</v>
      </c>
      <c r="B111" s="10" t="s">
        <v>1300</v>
      </c>
      <c r="C111" s="10" t="s">
        <v>1300</v>
      </c>
      <c r="D111" s="16" t="s">
        <v>602</v>
      </c>
      <c r="E111" s="16" t="s">
        <v>11</v>
      </c>
      <c r="F111" s="17" t="s">
        <v>603</v>
      </c>
      <c r="G111" s="16" t="s">
        <v>111</v>
      </c>
      <c r="H111" s="18">
        <f>VLOOKUP(D111,'[2]Classes RS 2024'!$C$2:$Q$630,15,FALSE)</f>
        <v>6</v>
      </c>
      <c r="I111" s="18"/>
      <c r="J111" s="18"/>
      <c r="K111" s="18"/>
      <c r="L111" s="18"/>
      <c r="M111" s="18"/>
      <c r="N111" s="7"/>
    </row>
    <row r="112" spans="1:14" x14ac:dyDescent="0.25">
      <c r="A112" t="s">
        <v>10</v>
      </c>
      <c r="B112" s="10" t="s">
        <v>1300</v>
      </c>
      <c r="C112" s="10" t="s">
        <v>1300</v>
      </c>
      <c r="D112" s="16" t="s">
        <v>1227</v>
      </c>
      <c r="E112" s="16" t="s">
        <v>11</v>
      </c>
      <c r="F112" s="17" t="s">
        <v>1228</v>
      </c>
      <c r="G112" s="16" t="s">
        <v>111</v>
      </c>
      <c r="H112" s="18">
        <f>VLOOKUP(D112,'[2]Classes RS 2024'!$C$2:$Q$630,15,FALSE)</f>
        <v>6</v>
      </c>
      <c r="I112" s="18"/>
      <c r="J112" s="18"/>
      <c r="K112" s="18"/>
      <c r="L112" s="18"/>
      <c r="M112" s="18"/>
      <c r="N112" s="7"/>
    </row>
    <row r="113" spans="1:14" x14ac:dyDescent="0.25">
      <c r="A113" t="s">
        <v>10</v>
      </c>
      <c r="B113" s="10" t="s">
        <v>1300</v>
      </c>
      <c r="C113" s="10" t="s">
        <v>1300</v>
      </c>
      <c r="D113" s="16" t="s">
        <v>330</v>
      </c>
      <c r="E113" s="16" t="s">
        <v>60</v>
      </c>
      <c r="F113" s="17" t="s">
        <v>331</v>
      </c>
      <c r="G113" s="16" t="s">
        <v>111</v>
      </c>
      <c r="H113" s="18">
        <f>VLOOKUP(D113,'[2]Classes RS 2024'!$C$2:$Q$630,15,FALSE)</f>
        <v>11</v>
      </c>
      <c r="I113" s="18"/>
      <c r="J113" s="18"/>
      <c r="K113" s="18"/>
      <c r="L113" s="18"/>
      <c r="M113" s="18"/>
      <c r="N113" s="7"/>
    </row>
    <row r="114" spans="1:14" x14ac:dyDescent="0.25">
      <c r="A114" t="s">
        <v>23</v>
      </c>
      <c r="B114" s="10" t="s">
        <v>1303</v>
      </c>
      <c r="C114" s="10" t="s">
        <v>1303</v>
      </c>
      <c r="D114" s="16" t="s">
        <v>280</v>
      </c>
      <c r="E114" s="16" t="s">
        <v>35</v>
      </c>
      <c r="F114" s="17" t="s">
        <v>281</v>
      </c>
      <c r="G114" s="16" t="s">
        <v>18</v>
      </c>
      <c r="H114" s="18">
        <f>VLOOKUP(D114,'[2]Classes RS 2024'!$C$2:$Q$630,15,FALSE)</f>
        <v>10</v>
      </c>
      <c r="I114" s="18"/>
      <c r="J114" s="18"/>
      <c r="K114" s="18"/>
      <c r="L114" s="18"/>
      <c r="M114" s="18"/>
      <c r="N114" s="7"/>
    </row>
    <row r="115" spans="1:14" x14ac:dyDescent="0.25">
      <c r="A115" t="s">
        <v>23</v>
      </c>
      <c r="B115" s="10" t="s">
        <v>1303</v>
      </c>
      <c r="C115" s="10" t="s">
        <v>1303</v>
      </c>
      <c r="D115" s="16" t="s">
        <v>24</v>
      </c>
      <c r="E115" s="16" t="s">
        <v>7</v>
      </c>
      <c r="F115" s="17" t="s">
        <v>25</v>
      </c>
      <c r="G115" s="16" t="s">
        <v>18</v>
      </c>
      <c r="H115" s="18">
        <f>VLOOKUP(D115,'[2]Classes RS 2024'!$C$2:$Q$630,15,FALSE)</f>
        <v>10</v>
      </c>
      <c r="I115" s="18"/>
      <c r="J115" s="18">
        <v>1</v>
      </c>
      <c r="K115" s="18"/>
      <c r="L115" s="18"/>
      <c r="M115" s="18"/>
      <c r="N115" s="7"/>
    </row>
    <row r="116" spans="1:14" x14ac:dyDescent="0.25">
      <c r="A116" t="s">
        <v>23</v>
      </c>
      <c r="B116" s="10" t="s">
        <v>1303</v>
      </c>
      <c r="C116" s="10" t="s">
        <v>1303</v>
      </c>
      <c r="D116" s="16" t="s">
        <v>76</v>
      </c>
      <c r="E116" s="16" t="s">
        <v>7</v>
      </c>
      <c r="F116" s="17" t="s">
        <v>77</v>
      </c>
      <c r="G116" s="16" t="s">
        <v>18</v>
      </c>
      <c r="H116" s="18">
        <f>VLOOKUP(D116,'[2]Classes RS 2024'!$C$2:$Q$630,15,FALSE)</f>
        <v>11</v>
      </c>
      <c r="I116" s="18"/>
      <c r="J116" s="18"/>
      <c r="K116" s="18"/>
      <c r="L116" s="18"/>
      <c r="M116" s="18"/>
      <c r="N116" s="7"/>
    </row>
    <row r="117" spans="1:14" x14ac:dyDescent="0.25">
      <c r="A117" t="s">
        <v>23</v>
      </c>
      <c r="B117" s="10" t="s">
        <v>1303</v>
      </c>
      <c r="C117" s="10" t="s">
        <v>1303</v>
      </c>
      <c r="D117" s="16" t="s">
        <v>291</v>
      </c>
      <c r="E117" s="16" t="s">
        <v>7</v>
      </c>
      <c r="F117" s="17" t="s">
        <v>292</v>
      </c>
      <c r="G117" s="16" t="s">
        <v>18</v>
      </c>
      <c r="H117" s="18">
        <f>VLOOKUP(D117,'[2]Classes RS 2024'!$C$2:$Q$630,15,FALSE)</f>
        <v>9</v>
      </c>
      <c r="I117" s="18"/>
      <c r="J117" s="18"/>
      <c r="K117" s="18"/>
      <c r="L117" s="18"/>
      <c r="M117" s="18"/>
      <c r="N117" s="7"/>
    </row>
    <row r="118" spans="1:14" x14ac:dyDescent="0.25">
      <c r="A118" t="s">
        <v>23</v>
      </c>
      <c r="B118" s="10" t="s">
        <v>1303</v>
      </c>
      <c r="C118" s="10" t="s">
        <v>1303</v>
      </c>
      <c r="D118" s="16" t="s">
        <v>424</v>
      </c>
      <c r="E118" s="16" t="s">
        <v>7</v>
      </c>
      <c r="F118" s="17" t="s">
        <v>425</v>
      </c>
      <c r="G118" s="16" t="s">
        <v>18</v>
      </c>
      <c r="H118" s="18">
        <f>VLOOKUP(D118,'[2]Classes RS 2024'!$C$2:$Q$630,15,FALSE)</f>
        <v>11</v>
      </c>
      <c r="I118" s="18"/>
      <c r="J118" s="18">
        <v>1</v>
      </c>
      <c r="K118" s="18"/>
      <c r="L118" s="18"/>
      <c r="M118" s="18"/>
      <c r="N118" s="7"/>
    </row>
    <row r="119" spans="1:14" x14ac:dyDescent="0.25">
      <c r="A119" t="s">
        <v>23</v>
      </c>
      <c r="B119" s="10" t="s">
        <v>1303</v>
      </c>
      <c r="C119" s="10" t="s">
        <v>1303</v>
      </c>
      <c r="D119" s="16" t="s">
        <v>493</v>
      </c>
      <c r="E119" s="16" t="s">
        <v>7</v>
      </c>
      <c r="F119" s="17" t="s">
        <v>494</v>
      </c>
      <c r="G119" s="16" t="s">
        <v>18</v>
      </c>
      <c r="H119" s="18">
        <f>VLOOKUP(D119,'[2]Classes RS 2024'!$C$2:$Q$630,15,FALSE)</f>
        <v>10</v>
      </c>
      <c r="I119" s="18">
        <v>1</v>
      </c>
      <c r="J119" s="18"/>
      <c r="K119" s="18"/>
      <c r="L119" s="18"/>
      <c r="M119" s="18"/>
      <c r="N119" s="7"/>
    </row>
    <row r="120" spans="1:14" x14ac:dyDescent="0.25">
      <c r="A120" t="s">
        <v>23</v>
      </c>
      <c r="B120" s="10" t="s">
        <v>1303</v>
      </c>
      <c r="C120" s="10" t="s">
        <v>1303</v>
      </c>
      <c r="D120" s="16" t="s">
        <v>505</v>
      </c>
      <c r="E120" s="16" t="s">
        <v>7</v>
      </c>
      <c r="F120" s="17" t="s">
        <v>506</v>
      </c>
      <c r="G120" s="16" t="s">
        <v>18</v>
      </c>
      <c r="H120" s="18">
        <f>VLOOKUP(D120,'[2]Classes RS 2024'!$C$2:$Q$630,15,FALSE)</f>
        <v>8</v>
      </c>
      <c r="I120" s="18"/>
      <c r="J120" s="18"/>
      <c r="K120" s="18"/>
      <c r="L120" s="18"/>
      <c r="M120" s="18"/>
      <c r="N120" s="7"/>
    </row>
    <row r="121" spans="1:14" x14ac:dyDescent="0.25">
      <c r="A121" t="s">
        <v>23</v>
      </c>
      <c r="B121" s="10" t="s">
        <v>1303</v>
      </c>
      <c r="C121" s="10" t="s">
        <v>1303</v>
      </c>
      <c r="D121" s="16" t="s">
        <v>512</v>
      </c>
      <c r="E121" s="16" t="s">
        <v>7</v>
      </c>
      <c r="F121" s="17" t="s">
        <v>513</v>
      </c>
      <c r="G121" s="16" t="s">
        <v>18</v>
      </c>
      <c r="H121" s="18">
        <f>VLOOKUP(D121,'[2]Classes RS 2024'!$C$2:$Q$630,15,FALSE)</f>
        <v>11</v>
      </c>
      <c r="I121" s="18"/>
      <c r="J121" s="18"/>
      <c r="K121" s="18"/>
      <c r="L121" s="18"/>
      <c r="M121" s="18"/>
      <c r="N121" s="7"/>
    </row>
    <row r="122" spans="1:14" x14ac:dyDescent="0.25">
      <c r="A122" t="s">
        <v>23</v>
      </c>
      <c r="B122" s="10" t="s">
        <v>1303</v>
      </c>
      <c r="C122" s="10" t="s">
        <v>1303</v>
      </c>
      <c r="D122" s="16" t="s">
        <v>548</v>
      </c>
      <c r="E122" s="16" t="s">
        <v>7</v>
      </c>
      <c r="F122" s="17" t="s">
        <v>549</v>
      </c>
      <c r="G122" s="16" t="s">
        <v>18</v>
      </c>
      <c r="H122" s="18">
        <f>VLOOKUP(D122,'[2]Classes RS 2024'!$C$2:$Q$630,15,FALSE)</f>
        <v>10</v>
      </c>
      <c r="I122" s="18">
        <v>1</v>
      </c>
      <c r="J122" s="18"/>
      <c r="K122" s="18"/>
      <c r="L122" s="18"/>
      <c r="M122" s="18"/>
      <c r="N122" s="7"/>
    </row>
    <row r="123" spans="1:14" x14ac:dyDescent="0.25">
      <c r="A123" t="s">
        <v>23</v>
      </c>
      <c r="B123" s="10" t="s">
        <v>1303</v>
      </c>
      <c r="C123" s="10" t="s">
        <v>1303</v>
      </c>
      <c r="D123" s="16" t="s">
        <v>990</v>
      </c>
      <c r="E123" s="16" t="s">
        <v>7</v>
      </c>
      <c r="F123" s="17" t="s">
        <v>991</v>
      </c>
      <c r="G123" s="16" t="s">
        <v>18</v>
      </c>
      <c r="H123" s="18">
        <f>VLOOKUP(D123,'[2]Classes RS 2024'!$C$2:$Q$630,15,FALSE)</f>
        <v>12</v>
      </c>
      <c r="I123" s="18"/>
      <c r="J123" s="18"/>
      <c r="K123" s="18">
        <v>1</v>
      </c>
      <c r="L123" s="18"/>
      <c r="M123" s="18"/>
      <c r="N123" s="7"/>
    </row>
    <row r="124" spans="1:14" x14ac:dyDescent="0.25">
      <c r="A124" t="s">
        <v>23</v>
      </c>
      <c r="B124" s="10" t="s">
        <v>1303</v>
      </c>
      <c r="C124" s="10" t="s">
        <v>1303</v>
      </c>
      <c r="D124" s="16" t="s">
        <v>588</v>
      </c>
      <c r="E124" s="16" t="s">
        <v>11</v>
      </c>
      <c r="F124" s="17" t="s">
        <v>589</v>
      </c>
      <c r="G124" s="16" t="s">
        <v>18</v>
      </c>
      <c r="H124" s="18">
        <f>VLOOKUP(D124,'[2]Classes RS 2024'!$C$2:$Q$630,15,FALSE)</f>
        <v>7</v>
      </c>
      <c r="I124" s="18"/>
      <c r="J124" s="18"/>
      <c r="K124" s="18"/>
      <c r="L124" s="18"/>
      <c r="M124" s="18"/>
      <c r="N124" s="7"/>
    </row>
    <row r="125" spans="1:14" x14ac:dyDescent="0.25">
      <c r="A125" t="s">
        <v>23</v>
      </c>
      <c r="B125" s="10" t="s">
        <v>1303</v>
      </c>
      <c r="C125" s="10" t="s">
        <v>1303</v>
      </c>
      <c r="D125" s="16" t="s">
        <v>799</v>
      </c>
      <c r="E125" s="16" t="s">
        <v>11</v>
      </c>
      <c r="F125" s="17" t="s">
        <v>800</v>
      </c>
      <c r="G125" s="16" t="s">
        <v>18</v>
      </c>
      <c r="H125" s="18">
        <f>VLOOKUP(D125,'[2]Classes RS 2024'!$C$2:$Q$630,15,FALSE)</f>
        <v>5</v>
      </c>
      <c r="I125" s="18"/>
      <c r="J125" s="18"/>
      <c r="K125" s="18"/>
      <c r="L125" s="18"/>
      <c r="M125" s="18"/>
      <c r="N125" s="7"/>
    </row>
    <row r="126" spans="1:14" x14ac:dyDescent="0.25">
      <c r="A126" t="s">
        <v>23</v>
      </c>
      <c r="B126" s="10" t="s">
        <v>1303</v>
      </c>
      <c r="C126" s="10" t="s">
        <v>1303</v>
      </c>
      <c r="D126" s="16" t="s">
        <v>807</v>
      </c>
      <c r="E126" s="16" t="s">
        <v>11</v>
      </c>
      <c r="F126" s="17" t="s">
        <v>808</v>
      </c>
      <c r="G126" s="16" t="s">
        <v>18</v>
      </c>
      <c r="H126" s="18">
        <f>VLOOKUP(D126,'[2]Classes RS 2024'!$C$2:$Q$630,15,FALSE)</f>
        <v>7</v>
      </c>
      <c r="I126" s="18"/>
      <c r="J126" s="18"/>
      <c r="K126" s="18"/>
      <c r="L126" s="18"/>
      <c r="M126" s="18"/>
      <c r="N126" s="7"/>
    </row>
    <row r="127" spans="1:14" x14ac:dyDescent="0.25">
      <c r="A127" t="s">
        <v>23</v>
      </c>
      <c r="B127" s="10" t="s">
        <v>1303</v>
      </c>
      <c r="C127" s="10" t="s">
        <v>1303</v>
      </c>
      <c r="D127" s="16" t="s">
        <v>819</v>
      </c>
      <c r="E127" s="16" t="s">
        <v>11</v>
      </c>
      <c r="F127" s="17" t="s">
        <v>820</v>
      </c>
      <c r="G127" s="16" t="s">
        <v>18</v>
      </c>
      <c r="H127" s="18">
        <f>VLOOKUP(D127,'[2]Classes RS 2024'!$C$2:$Q$630,15,FALSE)</f>
        <v>6</v>
      </c>
      <c r="I127" s="18"/>
      <c r="J127" s="18"/>
      <c r="K127" s="18"/>
      <c r="L127" s="18"/>
      <c r="M127" s="18"/>
      <c r="N127" s="7"/>
    </row>
    <row r="128" spans="1:14" x14ac:dyDescent="0.25">
      <c r="A128" t="s">
        <v>23</v>
      </c>
      <c r="B128" s="10" t="s">
        <v>1303</v>
      </c>
      <c r="C128" s="10" t="s">
        <v>1303</v>
      </c>
      <c r="D128" s="16" t="s">
        <v>835</v>
      </c>
      <c r="E128" s="16" t="s">
        <v>11</v>
      </c>
      <c r="F128" s="17" t="s">
        <v>836</v>
      </c>
      <c r="G128" s="16" t="s">
        <v>18</v>
      </c>
      <c r="H128" s="18">
        <f>VLOOKUP(D128,'[2]Classes RS 2024'!$C$2:$Q$630,15,FALSE)</f>
        <v>6</v>
      </c>
      <c r="I128" s="18"/>
      <c r="J128" s="18"/>
      <c r="K128" s="18"/>
      <c r="L128" s="18"/>
      <c r="M128" s="18"/>
      <c r="N128" s="7"/>
    </row>
    <row r="129" spans="1:15" x14ac:dyDescent="0.25">
      <c r="A129" t="s">
        <v>23</v>
      </c>
      <c r="B129" s="10" t="s">
        <v>1303</v>
      </c>
      <c r="C129" s="10" t="s">
        <v>1303</v>
      </c>
      <c r="D129" s="16" t="s">
        <v>866</v>
      </c>
      <c r="E129" s="16" t="s">
        <v>11</v>
      </c>
      <c r="F129" s="17" t="s">
        <v>867</v>
      </c>
      <c r="G129" s="16" t="s">
        <v>18</v>
      </c>
      <c r="H129" s="18">
        <f>VLOOKUP(D129,'[2]Classes RS 2024'!$C$2:$Q$630,15,FALSE)</f>
        <v>5</v>
      </c>
      <c r="I129" s="18"/>
      <c r="J129" s="18"/>
      <c r="K129" s="18"/>
      <c r="L129" s="18"/>
      <c r="M129" s="18"/>
      <c r="N129" s="7"/>
    </row>
    <row r="130" spans="1:15" x14ac:dyDescent="0.25">
      <c r="A130" t="s">
        <v>23</v>
      </c>
      <c r="B130" s="10" t="s">
        <v>1303</v>
      </c>
      <c r="C130" s="10" t="s">
        <v>1303</v>
      </c>
      <c r="D130" s="16" t="s">
        <v>894</v>
      </c>
      <c r="E130" s="16" t="s">
        <v>11</v>
      </c>
      <c r="F130" s="17" t="s">
        <v>895</v>
      </c>
      <c r="G130" s="16" t="s">
        <v>18</v>
      </c>
      <c r="H130" s="18">
        <f>VLOOKUP(D130,'[2]Classes RS 2024'!$C$2:$Q$630,15,FALSE)</f>
        <v>5</v>
      </c>
      <c r="I130" s="18"/>
      <c r="J130" s="18"/>
      <c r="K130" s="18"/>
      <c r="L130" s="18"/>
      <c r="M130" s="18"/>
      <c r="N130" s="7"/>
    </row>
    <row r="131" spans="1:15" x14ac:dyDescent="0.25">
      <c r="A131" t="s">
        <v>23</v>
      </c>
      <c r="B131" s="10" t="s">
        <v>1303</v>
      </c>
      <c r="C131" s="10" t="s">
        <v>1303</v>
      </c>
      <c r="D131" s="16" t="s">
        <v>912</v>
      </c>
      <c r="E131" s="16" t="s">
        <v>11</v>
      </c>
      <c r="F131" s="17" t="s">
        <v>913</v>
      </c>
      <c r="G131" s="16" t="s">
        <v>18</v>
      </c>
      <c r="H131" s="18">
        <f>VLOOKUP(D131,'[2]Classes RS 2024'!$C$2:$Q$630,15,FALSE)</f>
        <v>6</v>
      </c>
      <c r="I131" s="18"/>
      <c r="J131" s="18"/>
      <c r="K131" s="18"/>
      <c r="L131" s="18"/>
      <c r="M131" s="18"/>
      <c r="N131" s="7"/>
    </row>
    <row r="132" spans="1:15" x14ac:dyDescent="0.25">
      <c r="A132" t="s">
        <v>23</v>
      </c>
      <c r="B132" s="10" t="s">
        <v>1303</v>
      </c>
      <c r="C132" s="10" t="s">
        <v>1303</v>
      </c>
      <c r="D132" s="16" t="s">
        <v>934</v>
      </c>
      <c r="E132" s="16" t="s">
        <v>11</v>
      </c>
      <c r="F132" s="17" t="s">
        <v>935</v>
      </c>
      <c r="G132" s="16" t="s">
        <v>18</v>
      </c>
      <c r="H132" s="18">
        <f>VLOOKUP(D132,'[2]Classes RS 2024'!$C$2:$Q$630,15,FALSE)</f>
        <v>5</v>
      </c>
      <c r="I132" s="18"/>
      <c r="J132" s="18"/>
      <c r="K132" s="18"/>
      <c r="L132" s="18"/>
      <c r="M132" s="18"/>
      <c r="N132" s="7"/>
    </row>
    <row r="133" spans="1:15" x14ac:dyDescent="0.25">
      <c r="A133" t="s">
        <v>23</v>
      </c>
      <c r="B133" s="10" t="s">
        <v>1303</v>
      </c>
      <c r="C133" s="10" t="s">
        <v>1303</v>
      </c>
      <c r="D133" s="16" t="s">
        <v>1012</v>
      </c>
      <c r="E133" s="16" t="s">
        <v>11</v>
      </c>
      <c r="F133" s="17" t="s">
        <v>1013</v>
      </c>
      <c r="G133" s="16" t="s">
        <v>18</v>
      </c>
      <c r="H133" s="18">
        <f>VLOOKUP(D133,'[2]Classes RS 2024'!$C$2:$Q$630,15,FALSE)</f>
        <v>5</v>
      </c>
      <c r="I133" s="18"/>
      <c r="J133" s="18"/>
      <c r="K133" s="18"/>
      <c r="L133" s="18"/>
      <c r="M133" s="18"/>
      <c r="N133" s="7"/>
    </row>
    <row r="134" spans="1:15" x14ac:dyDescent="0.25">
      <c r="A134" t="s">
        <v>23</v>
      </c>
      <c r="B134" s="10" t="s">
        <v>1303</v>
      </c>
      <c r="C134" s="10" t="s">
        <v>1303</v>
      </c>
      <c r="D134" s="16" t="s">
        <v>1138</v>
      </c>
      <c r="E134" s="16" t="s">
        <v>11</v>
      </c>
      <c r="F134" s="17" t="s">
        <v>1139</v>
      </c>
      <c r="G134" s="16" t="s">
        <v>18</v>
      </c>
      <c r="H134" s="18">
        <f>VLOOKUP(D134,'[2]Classes RS 2024'!$C$2:$Q$630,15,FALSE)</f>
        <v>5</v>
      </c>
      <c r="I134" s="18"/>
      <c r="J134" s="18"/>
      <c r="K134" s="18">
        <v>1</v>
      </c>
      <c r="L134" s="18"/>
      <c r="M134" s="18"/>
      <c r="N134" s="7"/>
    </row>
    <row r="135" spans="1:15" x14ac:dyDescent="0.25">
      <c r="A135" t="s">
        <v>15</v>
      </c>
      <c r="B135" s="10" t="s">
        <v>1301</v>
      </c>
      <c r="C135" s="10" t="s">
        <v>1301</v>
      </c>
      <c r="D135" s="16" t="s">
        <v>297</v>
      </c>
      <c r="E135" s="16" t="s">
        <v>35</v>
      </c>
      <c r="F135" s="17" t="s">
        <v>298</v>
      </c>
      <c r="G135" s="16" t="s">
        <v>18</v>
      </c>
      <c r="H135" s="18">
        <f>VLOOKUP(D135,'[2]Classes RS 2024'!$C$2:$Q$630,15,FALSE)</f>
        <v>10</v>
      </c>
      <c r="I135" s="18"/>
      <c r="J135" s="18">
        <v>1</v>
      </c>
      <c r="K135" s="18"/>
      <c r="L135" s="18"/>
      <c r="M135" s="18"/>
      <c r="N135" s="7"/>
    </row>
    <row r="136" spans="1:15" x14ac:dyDescent="0.25">
      <c r="A136" t="s">
        <v>15</v>
      </c>
      <c r="B136" s="10" t="s">
        <v>1301</v>
      </c>
      <c r="C136" s="10" t="s">
        <v>1301</v>
      </c>
      <c r="D136" s="16" t="s">
        <v>16</v>
      </c>
      <c r="E136" s="16" t="s">
        <v>7</v>
      </c>
      <c r="F136" s="17" t="s">
        <v>17</v>
      </c>
      <c r="G136" s="16" t="s">
        <v>18</v>
      </c>
      <c r="H136" s="18">
        <f>VLOOKUP(D136,'[2]Classes RS 2024'!$C$2:$Q$630,15,FALSE)</f>
        <v>7</v>
      </c>
      <c r="I136" s="18"/>
      <c r="J136" s="18"/>
      <c r="K136" s="18"/>
      <c r="L136" s="18"/>
      <c r="M136" s="18"/>
      <c r="N136" s="7"/>
    </row>
    <row r="137" spans="1:15" x14ac:dyDescent="0.25">
      <c r="A137" t="s">
        <v>15</v>
      </c>
      <c r="B137" s="10" t="s">
        <v>1301</v>
      </c>
      <c r="C137" s="10" t="s">
        <v>1301</v>
      </c>
      <c r="D137" s="16" t="s">
        <v>62</v>
      </c>
      <c r="E137" s="16" t="s">
        <v>7</v>
      </c>
      <c r="F137" s="17" t="s">
        <v>63</v>
      </c>
      <c r="G137" s="16" t="s">
        <v>18</v>
      </c>
      <c r="H137" s="18">
        <f>VLOOKUP(D137,'[2]Classes RS 2024'!$C$2:$Q$630,15,FALSE)</f>
        <v>12</v>
      </c>
      <c r="I137" s="18"/>
      <c r="J137" s="18"/>
      <c r="K137" s="18"/>
      <c r="L137" s="18"/>
      <c r="M137" s="18"/>
      <c r="N137" s="7"/>
    </row>
    <row r="138" spans="1:15" x14ac:dyDescent="0.25">
      <c r="A138" t="s">
        <v>15</v>
      </c>
      <c r="B138" s="10" t="s">
        <v>1301</v>
      </c>
      <c r="C138" s="10" t="s">
        <v>1301</v>
      </c>
      <c r="D138" s="16" t="s">
        <v>152</v>
      </c>
      <c r="E138" s="16" t="s">
        <v>7</v>
      </c>
      <c r="F138" s="17" t="s">
        <v>153</v>
      </c>
      <c r="G138" s="16" t="s">
        <v>18</v>
      </c>
      <c r="H138" s="18">
        <f>VLOOKUP(D138,'[2]Classes RS 2024'!$C$2:$Q$630,15,FALSE)</f>
        <v>10</v>
      </c>
      <c r="I138" s="18"/>
      <c r="J138" s="18"/>
      <c r="K138" s="18"/>
      <c r="L138" s="18"/>
      <c r="M138" s="18"/>
      <c r="N138" s="7"/>
    </row>
    <row r="139" spans="1:15" x14ac:dyDescent="0.25">
      <c r="A139" t="s">
        <v>15</v>
      </c>
      <c r="B139" s="10" t="s">
        <v>1301</v>
      </c>
      <c r="C139" s="10" t="s">
        <v>1301</v>
      </c>
      <c r="D139" s="16" t="s">
        <v>159</v>
      </c>
      <c r="E139" s="16" t="s">
        <v>7</v>
      </c>
      <c r="F139" s="17" t="s">
        <v>160</v>
      </c>
      <c r="G139" s="16" t="s">
        <v>18</v>
      </c>
      <c r="H139" s="18">
        <f>VLOOKUP(D139,'[2]Classes RS 2024'!$C$2:$Q$630,15,FALSE)</f>
        <v>8</v>
      </c>
      <c r="I139" s="18"/>
      <c r="J139" s="18"/>
      <c r="K139" s="18"/>
      <c r="L139" s="18"/>
      <c r="M139" s="18"/>
      <c r="N139" s="7"/>
    </row>
    <row r="140" spans="1:15" x14ac:dyDescent="0.25">
      <c r="A140" t="s">
        <v>15</v>
      </c>
      <c r="B140" s="10" t="s">
        <v>1301</v>
      </c>
      <c r="C140" s="10" t="s">
        <v>1301</v>
      </c>
      <c r="D140" s="16" t="s">
        <v>223</v>
      </c>
      <c r="E140" s="16" t="s">
        <v>7</v>
      </c>
      <c r="F140" s="17" t="s">
        <v>224</v>
      </c>
      <c r="G140" s="16" t="s">
        <v>18</v>
      </c>
      <c r="H140" s="18">
        <f>VLOOKUP(D140,'[2]Classes RS 2024'!$C$2:$Q$630,15,FALSE)</f>
        <v>14</v>
      </c>
      <c r="I140" s="18"/>
      <c r="J140" s="18">
        <v>1</v>
      </c>
      <c r="K140" s="19">
        <v>1</v>
      </c>
      <c r="L140" s="18"/>
      <c r="M140" s="18"/>
      <c r="N140" s="13" t="s">
        <v>1353</v>
      </c>
      <c r="O140" s="13"/>
    </row>
    <row r="141" spans="1:15" x14ac:dyDescent="0.25">
      <c r="A141" t="s">
        <v>15</v>
      </c>
      <c r="B141" s="10" t="s">
        <v>1301</v>
      </c>
      <c r="C141" s="10" t="s">
        <v>1301</v>
      </c>
      <c r="D141" s="16" t="s">
        <v>243</v>
      </c>
      <c r="E141" s="16" t="s">
        <v>7</v>
      </c>
      <c r="F141" s="17" t="s">
        <v>244</v>
      </c>
      <c r="G141" s="16" t="s">
        <v>18</v>
      </c>
      <c r="H141" s="18">
        <f>VLOOKUP(D141,'[2]Classes RS 2024'!$C$2:$Q$630,15,FALSE)</f>
        <v>10</v>
      </c>
      <c r="I141" s="18"/>
      <c r="J141" s="18">
        <v>1</v>
      </c>
      <c r="K141" s="18"/>
      <c r="L141" s="18"/>
      <c r="M141" s="18"/>
      <c r="N141" s="7"/>
    </row>
    <row r="142" spans="1:15" x14ac:dyDescent="0.25">
      <c r="A142" t="s">
        <v>15</v>
      </c>
      <c r="B142" s="10" t="s">
        <v>1301</v>
      </c>
      <c r="C142" s="10" t="s">
        <v>1301</v>
      </c>
      <c r="D142" s="16" t="s">
        <v>536</v>
      </c>
      <c r="E142" s="16" t="s">
        <v>7</v>
      </c>
      <c r="F142" s="17" t="s">
        <v>537</v>
      </c>
      <c r="G142" s="16" t="s">
        <v>18</v>
      </c>
      <c r="H142" s="18">
        <f>VLOOKUP(D142,'[2]Classes RS 2024'!$C$2:$Q$630,15,FALSE)</f>
        <v>8</v>
      </c>
      <c r="I142" s="18">
        <v>1</v>
      </c>
      <c r="J142" s="18"/>
      <c r="K142" s="18"/>
      <c r="L142" s="18"/>
      <c r="M142" s="18"/>
      <c r="N142" s="7"/>
    </row>
    <row r="143" spans="1:15" x14ac:dyDescent="0.25">
      <c r="A143" t="s">
        <v>15</v>
      </c>
      <c r="B143" s="10" t="s">
        <v>1301</v>
      </c>
      <c r="C143" s="10" t="s">
        <v>1301</v>
      </c>
      <c r="D143" s="16" t="s">
        <v>572</v>
      </c>
      <c r="E143" s="16" t="s">
        <v>11</v>
      </c>
      <c r="F143" s="17" t="s">
        <v>573</v>
      </c>
      <c r="G143" s="16" t="s">
        <v>18</v>
      </c>
      <c r="H143" s="18">
        <f>VLOOKUP(D143,'[2]Classes RS 2024'!$C$2:$Q$630,15,FALSE)</f>
        <v>5</v>
      </c>
      <c r="I143" s="18"/>
      <c r="J143" s="18"/>
      <c r="K143" s="18"/>
      <c r="L143" s="18">
        <v>1</v>
      </c>
      <c r="M143" s="18"/>
      <c r="N143" s="7"/>
    </row>
    <row r="144" spans="1:15" x14ac:dyDescent="0.25">
      <c r="A144" t="s">
        <v>15</v>
      </c>
      <c r="B144" s="10" t="s">
        <v>1301</v>
      </c>
      <c r="C144" s="10" t="s">
        <v>1301</v>
      </c>
      <c r="D144" s="16" t="s">
        <v>578</v>
      </c>
      <c r="E144" s="16" t="s">
        <v>11</v>
      </c>
      <c r="F144" s="17" t="s">
        <v>579</v>
      </c>
      <c r="G144" s="16" t="s">
        <v>18</v>
      </c>
      <c r="H144" s="18">
        <f>VLOOKUP(D144,'[2]Classes RS 2024'!$C$2:$Q$630,15,FALSE)</f>
        <v>6</v>
      </c>
      <c r="I144" s="18"/>
      <c r="J144" s="18"/>
      <c r="K144" s="18"/>
      <c r="L144" s="18"/>
      <c r="M144" s="18"/>
      <c r="N144" s="7"/>
    </row>
    <row r="145" spans="1:14" x14ac:dyDescent="0.25">
      <c r="A145" t="s">
        <v>15</v>
      </c>
      <c r="B145" s="10" t="s">
        <v>1301</v>
      </c>
      <c r="C145" s="10" t="s">
        <v>1301</v>
      </c>
      <c r="D145" s="16" t="s">
        <v>753</v>
      </c>
      <c r="E145" s="16" t="s">
        <v>11</v>
      </c>
      <c r="F145" s="17" t="s">
        <v>754</v>
      </c>
      <c r="G145" s="16" t="s">
        <v>18</v>
      </c>
      <c r="H145" s="18">
        <f>VLOOKUP(D145,'[2]Classes RS 2024'!$C$2:$Q$630,15,FALSE)</f>
        <v>5</v>
      </c>
      <c r="I145" s="18"/>
      <c r="J145" s="18"/>
      <c r="K145" s="18"/>
      <c r="L145" s="18"/>
      <c r="M145" s="18"/>
      <c r="N145" s="7"/>
    </row>
    <row r="146" spans="1:14" x14ac:dyDescent="0.25">
      <c r="A146" t="s">
        <v>15</v>
      </c>
      <c r="B146" s="10" t="s">
        <v>1301</v>
      </c>
      <c r="C146" s="10" t="s">
        <v>1301</v>
      </c>
      <c r="D146" s="16" t="s">
        <v>757</v>
      </c>
      <c r="E146" s="16" t="s">
        <v>11</v>
      </c>
      <c r="F146" s="17" t="s">
        <v>758</v>
      </c>
      <c r="G146" s="16" t="s">
        <v>18</v>
      </c>
      <c r="H146" s="18">
        <f>VLOOKUP(D146,'[2]Classes RS 2024'!$C$2:$Q$630,15,FALSE)</f>
        <v>7</v>
      </c>
      <c r="I146" s="18"/>
      <c r="J146" s="18"/>
      <c r="K146" s="18"/>
      <c r="L146" s="18"/>
      <c r="M146" s="18"/>
      <c r="N146" s="7"/>
    </row>
    <row r="147" spans="1:14" x14ac:dyDescent="0.25">
      <c r="A147" t="s">
        <v>15</v>
      </c>
      <c r="B147" s="10" t="s">
        <v>1301</v>
      </c>
      <c r="C147" s="10" t="s">
        <v>1301</v>
      </c>
      <c r="D147" s="16" t="s">
        <v>773</v>
      </c>
      <c r="E147" s="16" t="s">
        <v>11</v>
      </c>
      <c r="F147" s="17" t="s">
        <v>774</v>
      </c>
      <c r="G147" s="16" t="s">
        <v>18</v>
      </c>
      <c r="H147" s="18">
        <f>VLOOKUP(D147,'[2]Classes RS 2024'!$C$2:$Q$630,15,FALSE)</f>
        <v>6</v>
      </c>
      <c r="I147" s="18"/>
      <c r="J147" s="18"/>
      <c r="K147" s="18"/>
      <c r="L147" s="18"/>
      <c r="M147" s="18"/>
      <c r="N147" s="7"/>
    </row>
    <row r="148" spans="1:14" x14ac:dyDescent="0.25">
      <c r="A148" t="s">
        <v>15</v>
      </c>
      <c r="B148" s="10" t="s">
        <v>1301</v>
      </c>
      <c r="C148" s="10" t="s">
        <v>1301</v>
      </c>
      <c r="D148" s="16" t="s">
        <v>847</v>
      </c>
      <c r="E148" s="16" t="s">
        <v>11</v>
      </c>
      <c r="F148" s="17" t="s">
        <v>848</v>
      </c>
      <c r="G148" s="16" t="s">
        <v>18</v>
      </c>
      <c r="H148" s="18">
        <f>VLOOKUP(D148,'[2]Classes RS 2024'!$C$2:$Q$630,15,FALSE)</f>
        <v>6</v>
      </c>
      <c r="I148" s="18"/>
      <c r="J148" s="18"/>
      <c r="K148" s="18"/>
      <c r="L148" s="18"/>
      <c r="M148" s="18"/>
      <c r="N148" s="7"/>
    </row>
    <row r="149" spans="1:14" x14ac:dyDescent="0.25">
      <c r="A149" t="s">
        <v>15</v>
      </c>
      <c r="B149" s="10" t="s">
        <v>1301</v>
      </c>
      <c r="C149" s="10" t="s">
        <v>1301</v>
      </c>
      <c r="D149" s="16" t="s">
        <v>918</v>
      </c>
      <c r="E149" s="16" t="s">
        <v>11</v>
      </c>
      <c r="F149" s="17" t="s">
        <v>919</v>
      </c>
      <c r="G149" s="16" t="s">
        <v>18</v>
      </c>
      <c r="H149" s="18">
        <f>VLOOKUP(D149,'[2]Classes RS 2024'!$C$2:$Q$630,15,FALSE)</f>
        <v>7</v>
      </c>
      <c r="I149" s="18"/>
      <c r="J149" s="18"/>
      <c r="K149" s="18"/>
      <c r="L149" s="18"/>
      <c r="M149" s="18"/>
      <c r="N149" s="7"/>
    </row>
    <row r="150" spans="1:14" x14ac:dyDescent="0.25">
      <c r="A150" t="s">
        <v>15</v>
      </c>
      <c r="B150" s="10" t="s">
        <v>1301</v>
      </c>
      <c r="C150" s="10" t="s">
        <v>1301</v>
      </c>
      <c r="D150" s="16" t="s">
        <v>936</v>
      </c>
      <c r="E150" s="16" t="s">
        <v>11</v>
      </c>
      <c r="F150" s="17" t="s">
        <v>937</v>
      </c>
      <c r="G150" s="16" t="s">
        <v>18</v>
      </c>
      <c r="H150" s="18">
        <f>VLOOKUP(D150,'[2]Classes RS 2024'!$C$2:$Q$630,15,FALSE)</f>
        <v>4</v>
      </c>
      <c r="I150" s="18"/>
      <c r="J150" s="18"/>
      <c r="K150" s="18"/>
      <c r="L150" s="18"/>
      <c r="M150" s="18"/>
      <c r="N150" s="7"/>
    </row>
    <row r="151" spans="1:14" x14ac:dyDescent="0.25">
      <c r="A151" t="s">
        <v>15</v>
      </c>
      <c r="B151" s="10" t="s">
        <v>1301</v>
      </c>
      <c r="C151" s="10" t="s">
        <v>1301</v>
      </c>
      <c r="D151" s="16" t="s">
        <v>1010</v>
      </c>
      <c r="E151" s="16" t="s">
        <v>11</v>
      </c>
      <c r="F151" s="17" t="s">
        <v>1011</v>
      </c>
      <c r="G151" s="16" t="s">
        <v>18</v>
      </c>
      <c r="H151" s="18">
        <f>VLOOKUP(D151,'[2]Classes RS 2024'!$C$2:$Q$630,15,FALSE)</f>
        <v>5</v>
      </c>
      <c r="I151" s="18"/>
      <c r="J151" s="18"/>
      <c r="K151" s="18"/>
      <c r="L151" s="18"/>
      <c r="M151" s="18"/>
      <c r="N151" s="7"/>
    </row>
    <row r="152" spans="1:14" x14ac:dyDescent="0.25">
      <c r="A152" t="s">
        <v>15</v>
      </c>
      <c r="B152" s="10" t="s">
        <v>1301</v>
      </c>
      <c r="C152" s="10" t="s">
        <v>1301</v>
      </c>
      <c r="D152" s="16" t="s">
        <v>1144</v>
      </c>
      <c r="E152" s="16" t="s">
        <v>11</v>
      </c>
      <c r="F152" s="17" t="s">
        <v>1145</v>
      </c>
      <c r="G152" s="16" t="s">
        <v>18</v>
      </c>
      <c r="H152" s="18">
        <f>VLOOKUP(D152,'[2]Classes RS 2024'!$C$2:$Q$630,15,FALSE)</f>
        <v>4</v>
      </c>
      <c r="I152" s="18"/>
      <c r="J152" s="18"/>
      <c r="K152" s="18"/>
      <c r="L152" s="18"/>
      <c r="M152" s="18"/>
      <c r="N152" s="7"/>
    </row>
    <row r="153" spans="1:14" x14ac:dyDescent="0.25">
      <c r="A153" t="s">
        <v>78</v>
      </c>
      <c r="B153" s="10" t="s">
        <v>1334</v>
      </c>
      <c r="C153" s="10" t="s">
        <v>1334</v>
      </c>
      <c r="D153" s="16" t="s">
        <v>79</v>
      </c>
      <c r="E153" s="16" t="s">
        <v>35</v>
      </c>
      <c r="F153" s="17" t="s">
        <v>80</v>
      </c>
      <c r="G153" s="16" t="s">
        <v>81</v>
      </c>
      <c r="H153" s="18">
        <f>VLOOKUP(D153,'[2]Classes RS 2024'!$C$2:$Q$630,15,FALSE)</f>
        <v>12</v>
      </c>
      <c r="I153" s="18"/>
      <c r="J153" s="18"/>
      <c r="K153" s="18"/>
      <c r="L153" s="18"/>
      <c r="M153" s="18"/>
      <c r="N153" s="7"/>
    </row>
    <row r="154" spans="1:14" x14ac:dyDescent="0.25">
      <c r="A154" t="s">
        <v>78</v>
      </c>
      <c r="B154" s="10" t="s">
        <v>1334</v>
      </c>
      <c r="C154" s="10" t="s">
        <v>1334</v>
      </c>
      <c r="D154" s="16" t="s">
        <v>94</v>
      </c>
      <c r="E154" s="16" t="s">
        <v>7</v>
      </c>
      <c r="F154" s="17" t="s">
        <v>95</v>
      </c>
      <c r="G154" s="16" t="s">
        <v>81</v>
      </c>
      <c r="H154" s="18">
        <f>VLOOKUP(D154,'[2]Classes RS 2024'!$C$2:$Q$630,15,FALSE)</f>
        <v>6</v>
      </c>
      <c r="I154" s="18"/>
      <c r="J154" s="18"/>
      <c r="K154" s="18"/>
      <c r="L154" s="18"/>
      <c r="M154" s="18"/>
      <c r="N154" s="7"/>
    </row>
    <row r="155" spans="1:14" x14ac:dyDescent="0.25">
      <c r="A155" t="s">
        <v>78</v>
      </c>
      <c r="B155" s="10" t="s">
        <v>1334</v>
      </c>
      <c r="C155" s="10" t="s">
        <v>1334</v>
      </c>
      <c r="D155" s="16" t="s">
        <v>96</v>
      </c>
      <c r="E155" s="16" t="s">
        <v>7</v>
      </c>
      <c r="F155" s="17" t="s">
        <v>97</v>
      </c>
      <c r="G155" s="16" t="s">
        <v>81</v>
      </c>
      <c r="H155" s="18">
        <f>VLOOKUP(D155,'[2]Classes RS 2024'!$C$2:$Q$630,15,FALSE)</f>
        <v>8</v>
      </c>
      <c r="I155" s="18">
        <v>1</v>
      </c>
      <c r="J155" s="18"/>
      <c r="K155" s="18"/>
      <c r="L155" s="18"/>
      <c r="M155" s="18"/>
      <c r="N155" s="14" t="s">
        <v>1354</v>
      </c>
    </row>
    <row r="156" spans="1:14" x14ac:dyDescent="0.25">
      <c r="A156" t="s">
        <v>78</v>
      </c>
      <c r="B156" s="10" t="s">
        <v>1334</v>
      </c>
      <c r="C156" s="10" t="s">
        <v>1334</v>
      </c>
      <c r="D156" s="16" t="s">
        <v>247</v>
      </c>
      <c r="E156" s="16" t="s">
        <v>7</v>
      </c>
      <c r="F156" s="17" t="s">
        <v>248</v>
      </c>
      <c r="G156" s="16" t="s">
        <v>81</v>
      </c>
      <c r="H156" s="18">
        <f>VLOOKUP(D156,'[2]Classes RS 2024'!$C$2:$Q$630,15,FALSE)</f>
        <v>8</v>
      </c>
      <c r="I156" s="18"/>
      <c r="J156" s="18"/>
      <c r="K156" s="18"/>
      <c r="L156" s="18"/>
      <c r="M156" s="18"/>
      <c r="N156" s="7"/>
    </row>
    <row r="157" spans="1:14" x14ac:dyDescent="0.25">
      <c r="A157" t="s">
        <v>78</v>
      </c>
      <c r="B157" s="10" t="s">
        <v>1334</v>
      </c>
      <c r="C157" s="10" t="s">
        <v>1334</v>
      </c>
      <c r="D157" s="16" t="s">
        <v>332</v>
      </c>
      <c r="E157" s="16" t="s">
        <v>7</v>
      </c>
      <c r="F157" s="17" t="s">
        <v>333</v>
      </c>
      <c r="G157" s="16" t="s">
        <v>81</v>
      </c>
      <c r="H157" s="18">
        <f>VLOOKUP(D157,'[2]Classes RS 2024'!$C$2:$Q$630,15,FALSE)</f>
        <v>7</v>
      </c>
      <c r="I157" s="18"/>
      <c r="J157" s="18"/>
      <c r="K157" s="18"/>
      <c r="L157" s="18"/>
      <c r="M157" s="18"/>
      <c r="N157" s="7"/>
    </row>
    <row r="158" spans="1:14" x14ac:dyDescent="0.25">
      <c r="A158" t="s">
        <v>78</v>
      </c>
      <c r="B158" s="10" t="s">
        <v>1334</v>
      </c>
      <c r="C158" s="10" t="s">
        <v>1334</v>
      </c>
      <c r="D158" s="16" t="s">
        <v>550</v>
      </c>
      <c r="E158" s="16" t="s">
        <v>7</v>
      </c>
      <c r="F158" s="17" t="s">
        <v>551</v>
      </c>
      <c r="G158" s="16" t="s">
        <v>81</v>
      </c>
      <c r="H158" s="18">
        <f>VLOOKUP(D158,'[2]Classes RS 2024'!$C$2:$Q$630,15,FALSE)</f>
        <v>8</v>
      </c>
      <c r="I158" s="18"/>
      <c r="J158" s="18">
        <v>1</v>
      </c>
      <c r="K158" s="18"/>
      <c r="L158" s="18"/>
      <c r="M158" s="18"/>
      <c r="N158" s="7"/>
    </row>
    <row r="159" spans="1:14" x14ac:dyDescent="0.25">
      <c r="A159" t="s">
        <v>78</v>
      </c>
      <c r="B159" s="10" t="s">
        <v>1334</v>
      </c>
      <c r="C159" s="10" t="s">
        <v>1334</v>
      </c>
      <c r="D159" s="16" t="s">
        <v>920</v>
      </c>
      <c r="E159" s="16" t="s">
        <v>7</v>
      </c>
      <c r="F159" s="17" t="s">
        <v>921</v>
      </c>
      <c r="G159" s="16" t="s">
        <v>81</v>
      </c>
      <c r="H159" s="18">
        <f>VLOOKUP(D159,'[2]Classes RS 2024'!$C$2:$Q$630,15,FALSE)</f>
        <v>13</v>
      </c>
      <c r="I159" s="18"/>
      <c r="J159" s="18"/>
      <c r="K159" s="18"/>
      <c r="L159" s="18"/>
      <c r="M159" s="18"/>
      <c r="N159" s="7"/>
    </row>
    <row r="160" spans="1:14" x14ac:dyDescent="0.25">
      <c r="A160" t="s">
        <v>78</v>
      </c>
      <c r="B160" s="10" t="s">
        <v>1334</v>
      </c>
      <c r="C160" s="10" t="s">
        <v>1334</v>
      </c>
      <c r="D160" s="16" t="s">
        <v>992</v>
      </c>
      <c r="E160" s="16" t="s">
        <v>7</v>
      </c>
      <c r="F160" s="17" t="s">
        <v>993</v>
      </c>
      <c r="G160" s="16" t="s">
        <v>81</v>
      </c>
      <c r="H160" s="18">
        <f>VLOOKUP(D160,'[2]Classes RS 2024'!$C$2:$Q$630,15,FALSE)</f>
        <v>9</v>
      </c>
      <c r="I160" s="18"/>
      <c r="J160" s="18"/>
      <c r="K160" s="18"/>
      <c r="L160" s="18"/>
      <c r="M160" s="18"/>
      <c r="N160" s="7"/>
    </row>
    <row r="161" spans="1:14" x14ac:dyDescent="0.25">
      <c r="A161" t="s">
        <v>78</v>
      </c>
      <c r="B161" s="10" t="s">
        <v>1334</v>
      </c>
      <c r="C161" s="10" t="s">
        <v>1334</v>
      </c>
      <c r="D161" s="16" t="s">
        <v>1215</v>
      </c>
      <c r="E161" s="16" t="s">
        <v>7</v>
      </c>
      <c r="F161" s="17" t="s">
        <v>1216</v>
      </c>
      <c r="G161" s="16" t="s">
        <v>81</v>
      </c>
      <c r="H161" s="18">
        <f>VLOOKUP(D161,'[2]Classes RS 2024'!$C$2:$Q$630,15,FALSE)</f>
        <v>7</v>
      </c>
      <c r="I161" s="18">
        <v>1</v>
      </c>
      <c r="J161" s="18"/>
      <c r="K161" s="18"/>
      <c r="L161" s="18"/>
      <c r="M161" s="18"/>
      <c r="N161" s="7"/>
    </row>
    <row r="162" spans="1:14" x14ac:dyDescent="0.25">
      <c r="A162" t="s">
        <v>121</v>
      </c>
      <c r="B162" s="10" t="s">
        <v>1334</v>
      </c>
      <c r="C162" s="10" t="s">
        <v>1334</v>
      </c>
      <c r="D162" s="16" t="s">
        <v>122</v>
      </c>
      <c r="E162" s="16" t="s">
        <v>7</v>
      </c>
      <c r="F162" s="17" t="s">
        <v>123</v>
      </c>
      <c r="G162" s="16" t="s">
        <v>81</v>
      </c>
      <c r="H162" s="18">
        <f>VLOOKUP(D162,'[2]Classes RS 2024'!$C$2:$Q$630,15,FALSE)</f>
        <v>13</v>
      </c>
      <c r="I162" s="18">
        <v>1</v>
      </c>
      <c r="J162" s="18"/>
      <c r="K162" s="18"/>
      <c r="L162" s="18"/>
      <c r="M162" s="18"/>
      <c r="N162" s="7"/>
    </row>
    <row r="163" spans="1:14" x14ac:dyDescent="0.25">
      <c r="A163" t="s">
        <v>78</v>
      </c>
      <c r="B163" s="10" t="s">
        <v>1334</v>
      </c>
      <c r="C163" s="10" t="s">
        <v>1334</v>
      </c>
      <c r="D163" s="16" t="s">
        <v>576</v>
      </c>
      <c r="E163" s="16" t="s">
        <v>11</v>
      </c>
      <c r="F163" s="17" t="s">
        <v>577</v>
      </c>
      <c r="G163" s="16" t="s">
        <v>81</v>
      </c>
      <c r="H163" s="18">
        <f>VLOOKUP(D163,'[2]Classes RS 2024'!$C$2:$Q$630,15,FALSE)</f>
        <v>3</v>
      </c>
      <c r="I163" s="18"/>
      <c r="J163" s="18"/>
      <c r="K163" s="18"/>
      <c r="L163" s="18"/>
      <c r="M163" s="18"/>
      <c r="N163" s="7"/>
    </row>
    <row r="164" spans="1:14" x14ac:dyDescent="0.25">
      <c r="A164" t="s">
        <v>78</v>
      </c>
      <c r="B164" s="10" t="s">
        <v>1334</v>
      </c>
      <c r="C164" s="10" t="s">
        <v>1334</v>
      </c>
      <c r="D164" s="16" t="s">
        <v>580</v>
      </c>
      <c r="E164" s="16" t="s">
        <v>11</v>
      </c>
      <c r="F164" s="17" t="s">
        <v>581</v>
      </c>
      <c r="G164" s="16" t="s">
        <v>81</v>
      </c>
      <c r="H164" s="18">
        <f>VLOOKUP(D164,'[2]Classes RS 2024'!$C$2:$Q$630,15,FALSE)</f>
        <v>4</v>
      </c>
      <c r="I164" s="18"/>
      <c r="J164" s="18"/>
      <c r="K164" s="18"/>
      <c r="L164" s="18"/>
      <c r="M164" s="18"/>
      <c r="N164" s="7"/>
    </row>
    <row r="165" spans="1:14" x14ac:dyDescent="0.25">
      <c r="A165" t="s">
        <v>78</v>
      </c>
      <c r="B165" s="10" t="s">
        <v>1334</v>
      </c>
      <c r="C165" s="10" t="s">
        <v>1334</v>
      </c>
      <c r="D165" s="16" t="s">
        <v>610</v>
      </c>
      <c r="E165" s="16" t="s">
        <v>11</v>
      </c>
      <c r="F165" s="17" t="s">
        <v>611</v>
      </c>
      <c r="G165" s="16" t="s">
        <v>81</v>
      </c>
      <c r="H165" s="18">
        <f>VLOOKUP(D165,'[2]Classes RS 2024'!$C$2:$Q$630,15,FALSE)</f>
        <v>6</v>
      </c>
      <c r="I165" s="18"/>
      <c r="J165" s="18"/>
      <c r="K165" s="18"/>
      <c r="L165" s="18"/>
      <c r="M165" s="18"/>
      <c r="N165" s="7"/>
    </row>
    <row r="166" spans="1:14" x14ac:dyDescent="0.25">
      <c r="A166" t="s">
        <v>78</v>
      </c>
      <c r="B166" s="10" t="s">
        <v>1334</v>
      </c>
      <c r="C166" s="10" t="s">
        <v>1334</v>
      </c>
      <c r="D166" s="16" t="s">
        <v>638</v>
      </c>
      <c r="E166" s="16" t="s">
        <v>11</v>
      </c>
      <c r="F166" s="17" t="s">
        <v>639</v>
      </c>
      <c r="G166" s="16" t="s">
        <v>81</v>
      </c>
      <c r="H166" s="18">
        <f>VLOOKUP(D166,'[2]Classes RS 2024'!$C$2:$Q$630,15,FALSE)</f>
        <v>7</v>
      </c>
      <c r="I166" s="18"/>
      <c r="J166" s="18"/>
      <c r="K166" s="18"/>
      <c r="L166" s="18"/>
      <c r="M166" s="18"/>
      <c r="N166" s="7"/>
    </row>
    <row r="167" spans="1:14" x14ac:dyDescent="0.25">
      <c r="A167" t="s">
        <v>78</v>
      </c>
      <c r="B167" s="10" t="s">
        <v>1334</v>
      </c>
      <c r="C167" s="10" t="s">
        <v>1334</v>
      </c>
      <c r="D167" s="16" t="s">
        <v>646</v>
      </c>
      <c r="E167" s="16" t="s">
        <v>11</v>
      </c>
      <c r="F167" s="17" t="s">
        <v>647</v>
      </c>
      <c r="G167" s="16" t="s">
        <v>81</v>
      </c>
      <c r="H167" s="18">
        <f>VLOOKUP(D167,'[2]Classes RS 2024'!$C$2:$Q$630,15,FALSE)</f>
        <v>7</v>
      </c>
      <c r="I167" s="18"/>
      <c r="J167" s="18"/>
      <c r="K167" s="18"/>
      <c r="L167" s="18"/>
      <c r="M167" s="18"/>
      <c r="N167" s="7"/>
    </row>
    <row r="168" spans="1:14" x14ac:dyDescent="0.25">
      <c r="A168" t="s">
        <v>78</v>
      </c>
      <c r="B168" s="10" t="s">
        <v>1334</v>
      </c>
      <c r="C168" s="10" t="s">
        <v>1334</v>
      </c>
      <c r="D168" s="16" t="s">
        <v>845</v>
      </c>
      <c r="E168" s="16" t="s">
        <v>11</v>
      </c>
      <c r="F168" s="17" t="s">
        <v>846</v>
      </c>
      <c r="G168" s="16" t="s">
        <v>81</v>
      </c>
      <c r="H168" s="18">
        <f>VLOOKUP(D168,'[2]Classes RS 2024'!$C$2:$Q$630,15,FALSE)</f>
        <v>5</v>
      </c>
      <c r="I168" s="18"/>
      <c r="J168" s="18"/>
      <c r="K168" s="18"/>
      <c r="L168" s="18"/>
      <c r="M168" s="18"/>
      <c r="N168" s="7"/>
    </row>
    <row r="169" spans="1:14" x14ac:dyDescent="0.25">
      <c r="A169" t="s">
        <v>78</v>
      </c>
      <c r="B169" s="10" t="s">
        <v>1334</v>
      </c>
      <c r="C169" s="10" t="s">
        <v>1334</v>
      </c>
      <c r="D169" s="16" t="s">
        <v>870</v>
      </c>
      <c r="E169" s="16" t="s">
        <v>11</v>
      </c>
      <c r="F169" s="17" t="s">
        <v>871</v>
      </c>
      <c r="G169" s="16" t="s">
        <v>81</v>
      </c>
      <c r="H169" s="18">
        <f>VLOOKUP(D169,'[2]Classes RS 2024'!$C$2:$Q$630,15,FALSE)</f>
        <v>8</v>
      </c>
      <c r="I169" s="18"/>
      <c r="J169" s="18"/>
      <c r="K169" s="18"/>
      <c r="L169" s="18"/>
      <c r="M169" s="18"/>
      <c r="N169" s="7"/>
    </row>
    <row r="170" spans="1:14" x14ac:dyDescent="0.25">
      <c r="A170" t="s">
        <v>78</v>
      </c>
      <c r="B170" s="10" t="s">
        <v>1334</v>
      </c>
      <c r="C170" s="10" t="s">
        <v>1334</v>
      </c>
      <c r="D170" s="16" t="s">
        <v>1200</v>
      </c>
      <c r="E170" s="16" t="s">
        <v>11</v>
      </c>
      <c r="F170" s="17" t="s">
        <v>1201</v>
      </c>
      <c r="G170" s="16" t="s">
        <v>81</v>
      </c>
      <c r="H170" s="18">
        <f>VLOOKUP(D170,'[2]Classes RS 2024'!$C$2:$Q$630,15,FALSE)</f>
        <v>4</v>
      </c>
      <c r="I170" s="18"/>
      <c r="J170" s="18"/>
      <c r="K170" s="18"/>
      <c r="L170" s="18"/>
      <c r="M170" s="18"/>
      <c r="N170" s="7"/>
    </row>
    <row r="171" spans="1:14" x14ac:dyDescent="0.25">
      <c r="A171" t="s">
        <v>121</v>
      </c>
      <c r="B171" s="10" t="s">
        <v>1334</v>
      </c>
      <c r="C171" s="10" t="s">
        <v>1334</v>
      </c>
      <c r="D171" s="16" t="s">
        <v>678</v>
      </c>
      <c r="E171" s="16" t="s">
        <v>11</v>
      </c>
      <c r="F171" s="17" t="s">
        <v>679</v>
      </c>
      <c r="G171" s="16" t="s">
        <v>81</v>
      </c>
      <c r="H171" s="18">
        <f>VLOOKUP(D171,'[2]Classes RS 2024'!$C$2:$Q$630,15,FALSE)</f>
        <v>5</v>
      </c>
      <c r="I171" s="18"/>
      <c r="J171" s="18"/>
      <c r="K171" s="18"/>
      <c r="L171" s="18"/>
      <c r="M171" s="18"/>
      <c r="N171" s="7"/>
    </row>
    <row r="172" spans="1:14" x14ac:dyDescent="0.25">
      <c r="A172" t="s">
        <v>121</v>
      </c>
      <c r="B172" s="10" t="s">
        <v>1334</v>
      </c>
      <c r="C172" s="10" t="s">
        <v>1334</v>
      </c>
      <c r="D172" s="16" t="s">
        <v>1182</v>
      </c>
      <c r="E172" s="16" t="s">
        <v>11</v>
      </c>
      <c r="F172" s="17" t="s">
        <v>1183</v>
      </c>
      <c r="G172" s="16" t="s">
        <v>81</v>
      </c>
      <c r="H172" s="18">
        <f>VLOOKUP(D172,'[2]Classes RS 2024'!$C$2:$Q$630,15,FALSE)</f>
        <v>5</v>
      </c>
      <c r="I172" s="18"/>
      <c r="J172" s="18"/>
      <c r="K172" s="18"/>
      <c r="L172" s="18"/>
      <c r="M172" s="18"/>
      <c r="N172" s="7"/>
    </row>
    <row r="173" spans="1:14" x14ac:dyDescent="0.25">
      <c r="A173" t="s">
        <v>121</v>
      </c>
      <c r="B173" s="10" t="s">
        <v>1318</v>
      </c>
      <c r="C173" s="10" t="s">
        <v>1318</v>
      </c>
      <c r="D173" s="16" t="s">
        <v>480</v>
      </c>
      <c r="E173" s="16" t="s">
        <v>35</v>
      </c>
      <c r="F173" s="17" t="s">
        <v>481</v>
      </c>
      <c r="G173" s="16" t="s">
        <v>81</v>
      </c>
      <c r="H173" s="18">
        <f>VLOOKUP(D173,'[2]Classes RS 2024'!$C$2:$Q$630,15,FALSE)</f>
        <v>10</v>
      </c>
      <c r="I173" s="18"/>
      <c r="J173" s="18"/>
      <c r="K173" s="18"/>
      <c r="L173" s="18"/>
      <c r="M173" s="18"/>
      <c r="N173" s="7"/>
    </row>
    <row r="174" spans="1:14" x14ac:dyDescent="0.25">
      <c r="A174" t="s">
        <v>121</v>
      </c>
      <c r="B174" s="10" t="s">
        <v>1318</v>
      </c>
      <c r="C174" s="10" t="s">
        <v>1318</v>
      </c>
      <c r="D174" s="16" t="s">
        <v>157</v>
      </c>
      <c r="E174" s="16" t="s">
        <v>7</v>
      </c>
      <c r="F174" s="17" t="s">
        <v>158</v>
      </c>
      <c r="G174" s="16" t="s">
        <v>81</v>
      </c>
      <c r="H174" s="18">
        <f>VLOOKUP(D174,'[2]Classes RS 2024'!$C$2:$Q$630,15,FALSE)</f>
        <v>9</v>
      </c>
      <c r="I174" s="18"/>
      <c r="J174" s="18"/>
      <c r="K174" s="18"/>
      <c r="L174" s="18"/>
      <c r="M174" s="18"/>
      <c r="N174" s="7"/>
    </row>
    <row r="175" spans="1:14" x14ac:dyDescent="0.25">
      <c r="A175" t="s">
        <v>121</v>
      </c>
      <c r="B175" s="10" t="s">
        <v>1318</v>
      </c>
      <c r="C175" s="10" t="s">
        <v>1318</v>
      </c>
      <c r="D175" s="16" t="s">
        <v>179</v>
      </c>
      <c r="E175" s="16" t="s">
        <v>7</v>
      </c>
      <c r="F175" s="17" t="s">
        <v>180</v>
      </c>
      <c r="G175" s="16" t="s">
        <v>81</v>
      </c>
      <c r="H175" s="18">
        <f>VLOOKUP(D175,'[2]Classes RS 2024'!$C$2:$Q$630,15,FALSE)</f>
        <v>10</v>
      </c>
      <c r="I175" s="18"/>
      <c r="J175" s="18">
        <v>1</v>
      </c>
      <c r="K175" s="18"/>
      <c r="L175" s="18"/>
      <c r="M175" s="18"/>
      <c r="N175" s="7"/>
    </row>
    <row r="176" spans="1:14" x14ac:dyDescent="0.25">
      <c r="A176" t="s">
        <v>121</v>
      </c>
      <c r="B176" s="10" t="s">
        <v>1318</v>
      </c>
      <c r="C176" s="10" t="s">
        <v>1318</v>
      </c>
      <c r="D176" s="16" t="s">
        <v>229</v>
      </c>
      <c r="E176" s="16" t="s">
        <v>7</v>
      </c>
      <c r="F176" s="17" t="s">
        <v>230</v>
      </c>
      <c r="G176" s="16" t="s">
        <v>81</v>
      </c>
      <c r="H176" s="18">
        <f>VLOOKUP(D176,'[2]Classes RS 2024'!$C$2:$Q$630,15,FALSE)</f>
        <v>10</v>
      </c>
      <c r="I176" s="18"/>
      <c r="J176" s="18"/>
      <c r="K176" s="18"/>
      <c r="L176" s="18"/>
      <c r="M176" s="18"/>
      <c r="N176" s="7"/>
    </row>
    <row r="177" spans="1:14" x14ac:dyDescent="0.25">
      <c r="A177" t="s">
        <v>121</v>
      </c>
      <c r="B177" s="10" t="s">
        <v>1318</v>
      </c>
      <c r="C177" s="10" t="s">
        <v>1318</v>
      </c>
      <c r="D177" s="16" t="s">
        <v>264</v>
      </c>
      <c r="E177" s="16" t="s">
        <v>7</v>
      </c>
      <c r="F177" s="17" t="s">
        <v>265</v>
      </c>
      <c r="G177" s="16" t="s">
        <v>81</v>
      </c>
      <c r="H177" s="18">
        <f>VLOOKUP(D177,'[2]Classes RS 2024'!$C$2:$Q$630,15,FALSE)</f>
        <v>10</v>
      </c>
      <c r="I177" s="18"/>
      <c r="J177" s="18"/>
      <c r="K177" s="18"/>
      <c r="L177" s="18"/>
      <c r="M177" s="18"/>
      <c r="N177" s="7"/>
    </row>
    <row r="178" spans="1:14" x14ac:dyDescent="0.25">
      <c r="A178" t="s">
        <v>121</v>
      </c>
      <c r="B178" s="10" t="s">
        <v>1318</v>
      </c>
      <c r="C178" s="10" t="s">
        <v>1318</v>
      </c>
      <c r="D178" s="16" t="s">
        <v>268</v>
      </c>
      <c r="E178" s="16" t="s">
        <v>7</v>
      </c>
      <c r="F178" s="17" t="s">
        <v>269</v>
      </c>
      <c r="G178" s="16" t="s">
        <v>81</v>
      </c>
      <c r="H178" s="18">
        <f>VLOOKUP(D178,'[2]Classes RS 2024'!$C$2:$Q$630,15,FALSE)</f>
        <v>8</v>
      </c>
      <c r="I178" s="18"/>
      <c r="J178" s="18"/>
      <c r="K178" s="18"/>
      <c r="L178" s="18"/>
      <c r="M178" s="18"/>
      <c r="N178" s="7"/>
    </row>
    <row r="179" spans="1:14" x14ac:dyDescent="0.25">
      <c r="A179" t="s">
        <v>121</v>
      </c>
      <c r="B179" s="10" t="s">
        <v>1318</v>
      </c>
      <c r="C179" s="10" t="s">
        <v>1318</v>
      </c>
      <c r="D179" s="16" t="s">
        <v>362</v>
      </c>
      <c r="E179" s="16" t="s">
        <v>7</v>
      </c>
      <c r="F179" s="17" t="s">
        <v>363</v>
      </c>
      <c r="G179" s="16" t="s">
        <v>81</v>
      </c>
      <c r="H179" s="18">
        <f>VLOOKUP(D179,'[2]Classes RS 2024'!$C$2:$Q$630,15,FALSE)</f>
        <v>11</v>
      </c>
      <c r="I179" s="18"/>
      <c r="J179" s="18"/>
      <c r="K179" s="18"/>
      <c r="L179" s="18"/>
      <c r="M179" s="18"/>
      <c r="N179" s="7"/>
    </row>
    <row r="180" spans="1:14" x14ac:dyDescent="0.25">
      <c r="A180" t="s">
        <v>121</v>
      </c>
      <c r="B180" s="10" t="s">
        <v>1318</v>
      </c>
      <c r="C180" s="10" t="s">
        <v>1318</v>
      </c>
      <c r="D180" s="16" t="s">
        <v>428</v>
      </c>
      <c r="E180" s="16" t="s">
        <v>7</v>
      </c>
      <c r="F180" s="17" t="s">
        <v>429</v>
      </c>
      <c r="G180" s="16" t="s">
        <v>81</v>
      </c>
      <c r="H180" s="18">
        <f>VLOOKUP(D180,'[2]Classes RS 2024'!$C$2:$Q$630,15,FALSE)</f>
        <v>10</v>
      </c>
      <c r="I180" s="18">
        <v>1</v>
      </c>
      <c r="J180" s="18"/>
      <c r="K180" s="18"/>
      <c r="L180" s="18"/>
      <c r="M180" s="18"/>
      <c r="N180" s="7"/>
    </row>
    <row r="181" spans="1:14" x14ac:dyDescent="0.25">
      <c r="A181" t="s">
        <v>121</v>
      </c>
      <c r="B181" s="10" t="s">
        <v>1318</v>
      </c>
      <c r="C181" s="10" t="s">
        <v>1318</v>
      </c>
      <c r="D181" s="16" t="s">
        <v>452</v>
      </c>
      <c r="E181" s="16" t="s">
        <v>7</v>
      </c>
      <c r="F181" s="17" t="s">
        <v>453</v>
      </c>
      <c r="G181" s="16" t="s">
        <v>81</v>
      </c>
      <c r="H181" s="18">
        <f>VLOOKUP(D181,'[2]Classes RS 2024'!$C$2:$Q$630,15,FALSE)</f>
        <v>9</v>
      </c>
      <c r="I181" s="18"/>
      <c r="J181" s="18"/>
      <c r="K181" s="18"/>
      <c r="L181" s="18"/>
      <c r="M181" s="18"/>
      <c r="N181" s="7"/>
    </row>
    <row r="182" spans="1:14" x14ac:dyDescent="0.25">
      <c r="A182" t="s">
        <v>121</v>
      </c>
      <c r="B182" s="10" t="s">
        <v>1318</v>
      </c>
      <c r="C182" s="10" t="s">
        <v>1318</v>
      </c>
      <c r="D182" s="16" t="s">
        <v>495</v>
      </c>
      <c r="E182" s="16" t="s">
        <v>7</v>
      </c>
      <c r="F182" s="17" t="s">
        <v>496</v>
      </c>
      <c r="G182" s="16" t="s">
        <v>81</v>
      </c>
      <c r="H182" s="18">
        <f>VLOOKUP(D182,'[2]Classes RS 2024'!$C$2:$Q$630,15,FALSE)</f>
        <v>8</v>
      </c>
      <c r="I182" s="18"/>
      <c r="J182" s="18"/>
      <c r="K182" s="18"/>
      <c r="L182" s="18"/>
      <c r="M182" s="18"/>
      <c r="N182" s="7"/>
    </row>
    <row r="183" spans="1:14" x14ac:dyDescent="0.25">
      <c r="A183" t="s">
        <v>121</v>
      </c>
      <c r="B183" s="10" t="s">
        <v>1318</v>
      </c>
      <c r="C183" s="10" t="s">
        <v>1318</v>
      </c>
      <c r="D183" s="16" t="s">
        <v>626</v>
      </c>
      <c r="E183" s="16" t="s">
        <v>11</v>
      </c>
      <c r="F183" s="17" t="s">
        <v>627</v>
      </c>
      <c r="G183" s="16" t="s">
        <v>81</v>
      </c>
      <c r="H183" s="18">
        <f>VLOOKUP(D183,'[2]Classes RS 2024'!$C$2:$Q$630,15,FALSE)</f>
        <v>9</v>
      </c>
      <c r="I183" s="18"/>
      <c r="J183" s="18"/>
      <c r="K183" s="18"/>
      <c r="L183" s="18"/>
      <c r="M183" s="18"/>
      <c r="N183" s="7"/>
    </row>
    <row r="184" spans="1:14" x14ac:dyDescent="0.25">
      <c r="A184" t="s">
        <v>121</v>
      </c>
      <c r="B184" s="10" t="s">
        <v>1318</v>
      </c>
      <c r="C184" s="10" t="s">
        <v>1318</v>
      </c>
      <c r="D184" s="16" t="s">
        <v>694</v>
      </c>
      <c r="E184" s="16" t="s">
        <v>11</v>
      </c>
      <c r="F184" s="17" t="s">
        <v>695</v>
      </c>
      <c r="G184" s="16" t="s">
        <v>81</v>
      </c>
      <c r="H184" s="18">
        <f>VLOOKUP(D184,'[2]Classes RS 2024'!$C$2:$Q$630,15,FALSE)</f>
        <v>10</v>
      </c>
      <c r="I184" s="18"/>
      <c r="J184" s="18"/>
      <c r="K184" s="18"/>
      <c r="L184" s="18"/>
      <c r="M184" s="18"/>
      <c r="N184" s="7"/>
    </row>
    <row r="185" spans="1:14" x14ac:dyDescent="0.25">
      <c r="A185" t="s">
        <v>121</v>
      </c>
      <c r="B185" s="10" t="s">
        <v>1318</v>
      </c>
      <c r="C185" s="10" t="s">
        <v>1318</v>
      </c>
      <c r="D185" s="16" t="s">
        <v>718</v>
      </c>
      <c r="E185" s="16" t="s">
        <v>11</v>
      </c>
      <c r="F185" s="17" t="s">
        <v>719</v>
      </c>
      <c r="G185" s="16" t="s">
        <v>81</v>
      </c>
      <c r="H185" s="18">
        <f>VLOOKUP(D185,'[2]Classes RS 2024'!$C$2:$Q$630,15,FALSE)</f>
        <v>6</v>
      </c>
      <c r="I185" s="18"/>
      <c r="J185" s="18"/>
      <c r="K185" s="18"/>
      <c r="L185" s="18"/>
      <c r="M185" s="18"/>
      <c r="N185" s="7"/>
    </row>
    <row r="186" spans="1:14" x14ac:dyDescent="0.25">
      <c r="A186" t="s">
        <v>121</v>
      </c>
      <c r="B186" s="10" t="s">
        <v>1318</v>
      </c>
      <c r="C186" s="10" t="s">
        <v>1318</v>
      </c>
      <c r="D186" s="16" t="s">
        <v>767</v>
      </c>
      <c r="E186" s="16" t="s">
        <v>11</v>
      </c>
      <c r="F186" s="17" t="s">
        <v>768</v>
      </c>
      <c r="G186" s="16" t="s">
        <v>81</v>
      </c>
      <c r="H186" s="18">
        <f>VLOOKUP(D186,'[2]Classes RS 2024'!$C$2:$Q$630,15,FALSE)</f>
        <v>6</v>
      </c>
      <c r="I186" s="18"/>
      <c r="J186" s="18"/>
      <c r="K186" s="18"/>
      <c r="L186" s="18"/>
      <c r="M186" s="18"/>
      <c r="N186" s="7"/>
    </row>
    <row r="187" spans="1:14" x14ac:dyDescent="0.25">
      <c r="A187" t="s">
        <v>121</v>
      </c>
      <c r="B187" s="10" t="s">
        <v>1318</v>
      </c>
      <c r="C187" s="10" t="s">
        <v>1318</v>
      </c>
      <c r="D187" s="16" t="s">
        <v>793</v>
      </c>
      <c r="E187" s="16" t="s">
        <v>11</v>
      </c>
      <c r="F187" s="17" t="s">
        <v>794</v>
      </c>
      <c r="G187" s="16" t="s">
        <v>81</v>
      </c>
      <c r="H187" s="18">
        <f>VLOOKUP(D187,'[2]Classes RS 2024'!$C$2:$Q$630,15,FALSE)</f>
        <v>5</v>
      </c>
      <c r="I187" s="18"/>
      <c r="J187" s="18"/>
      <c r="K187" s="18"/>
      <c r="L187" s="18"/>
      <c r="M187" s="18"/>
      <c r="N187" s="7"/>
    </row>
    <row r="188" spans="1:14" x14ac:dyDescent="0.25">
      <c r="A188" t="s">
        <v>121</v>
      </c>
      <c r="B188" s="10" t="s">
        <v>1318</v>
      </c>
      <c r="C188" s="10" t="s">
        <v>1318</v>
      </c>
      <c r="D188" s="16" t="s">
        <v>896</v>
      </c>
      <c r="E188" s="16" t="s">
        <v>11</v>
      </c>
      <c r="F188" s="17" t="s">
        <v>897</v>
      </c>
      <c r="G188" s="16" t="s">
        <v>81</v>
      </c>
      <c r="H188" s="18">
        <f>VLOOKUP(D188,'[2]Classes RS 2024'!$C$2:$Q$630,15,FALSE)</f>
        <v>6</v>
      </c>
      <c r="I188" s="18"/>
      <c r="J188" s="18"/>
      <c r="K188" s="18"/>
      <c r="L188" s="18"/>
      <c r="M188" s="18"/>
      <c r="N188" s="7"/>
    </row>
    <row r="189" spans="1:14" x14ac:dyDescent="0.25">
      <c r="A189" t="s">
        <v>121</v>
      </c>
      <c r="B189" s="10" t="s">
        <v>1318</v>
      </c>
      <c r="C189" s="10" t="s">
        <v>1318</v>
      </c>
      <c r="D189" s="16" t="s">
        <v>938</v>
      </c>
      <c r="E189" s="16" t="s">
        <v>11</v>
      </c>
      <c r="F189" s="17" t="s">
        <v>939</v>
      </c>
      <c r="G189" s="16" t="s">
        <v>81</v>
      </c>
      <c r="H189" s="18">
        <f>VLOOKUP(D189,'[2]Classes RS 2024'!$C$2:$Q$630,15,FALSE)</f>
        <v>5</v>
      </c>
      <c r="I189" s="18"/>
      <c r="J189" s="18"/>
      <c r="K189" s="18"/>
      <c r="L189" s="18"/>
      <c r="M189" s="18"/>
      <c r="N189" s="7"/>
    </row>
    <row r="190" spans="1:14" x14ac:dyDescent="0.25">
      <c r="A190" t="s">
        <v>121</v>
      </c>
      <c r="B190" s="10" t="s">
        <v>1318</v>
      </c>
      <c r="C190" s="10" t="s">
        <v>1318</v>
      </c>
      <c r="D190" s="16" t="s">
        <v>1020</v>
      </c>
      <c r="E190" s="16" t="s">
        <v>11</v>
      </c>
      <c r="F190" s="17" t="s">
        <v>1021</v>
      </c>
      <c r="G190" s="16" t="s">
        <v>81</v>
      </c>
      <c r="H190" s="18">
        <f>VLOOKUP(D190,'[2]Classes RS 2024'!$C$2:$Q$630,15,FALSE)</f>
        <v>9</v>
      </c>
      <c r="I190" s="18"/>
      <c r="J190" s="18"/>
      <c r="K190" s="18"/>
      <c r="L190" s="18"/>
      <c r="M190" s="18"/>
      <c r="N190" s="7"/>
    </row>
    <row r="191" spans="1:14" x14ac:dyDescent="0.25">
      <c r="A191" t="s">
        <v>121</v>
      </c>
      <c r="B191" s="10" t="s">
        <v>1318</v>
      </c>
      <c r="C191" s="10" t="s">
        <v>1318</v>
      </c>
      <c r="D191" s="16" t="s">
        <v>1168</v>
      </c>
      <c r="E191" s="16" t="s">
        <v>11</v>
      </c>
      <c r="F191" s="17" t="s">
        <v>1169</v>
      </c>
      <c r="G191" s="16" t="s">
        <v>81</v>
      </c>
      <c r="H191" s="18">
        <f>VLOOKUP(D191,'[2]Classes RS 2024'!$C$2:$Q$630,15,FALSE)</f>
        <v>5</v>
      </c>
      <c r="I191" s="18"/>
      <c r="J191" s="18"/>
      <c r="K191" s="18"/>
      <c r="L191" s="18"/>
      <c r="M191" s="18"/>
      <c r="N191" s="7"/>
    </row>
    <row r="192" spans="1:14" x14ac:dyDescent="0.25">
      <c r="A192" t="s">
        <v>121</v>
      </c>
      <c r="B192" s="10" t="s">
        <v>1318</v>
      </c>
      <c r="C192" s="10" t="s">
        <v>1318</v>
      </c>
      <c r="D192" s="16" t="s">
        <v>1146</v>
      </c>
      <c r="E192" s="16" t="s">
        <v>60</v>
      </c>
      <c r="F192" s="17" t="s">
        <v>1147</v>
      </c>
      <c r="G192" s="16" t="s">
        <v>81</v>
      </c>
      <c r="H192" s="18">
        <f>VLOOKUP(D192,'[2]Classes RS 2024'!$C$2:$Q$630,15,FALSE)</f>
        <v>11</v>
      </c>
      <c r="I192" s="18"/>
      <c r="J192" s="18"/>
      <c r="K192" s="18"/>
      <c r="L192" s="18"/>
      <c r="M192" s="18"/>
      <c r="N192" s="7"/>
    </row>
    <row r="193" spans="1:14" x14ac:dyDescent="0.25">
      <c r="A193" t="s">
        <v>56</v>
      </c>
      <c r="B193" s="10" t="s">
        <v>1311</v>
      </c>
      <c r="C193" s="10" t="s">
        <v>1311</v>
      </c>
      <c r="D193" s="16" t="s">
        <v>57</v>
      </c>
      <c r="E193" s="16" t="s">
        <v>7</v>
      </c>
      <c r="F193" s="17" t="s">
        <v>58</v>
      </c>
      <c r="G193" s="16" t="s">
        <v>37</v>
      </c>
      <c r="H193" s="18">
        <f>VLOOKUP(D193,'[2]Classes RS 2024'!$C$2:$Q$630,15,FALSE)</f>
        <v>8</v>
      </c>
      <c r="I193" s="18">
        <v>1</v>
      </c>
      <c r="J193" s="18"/>
      <c r="K193" s="18"/>
      <c r="L193" s="18"/>
      <c r="M193" s="18"/>
      <c r="N193" s="7"/>
    </row>
    <row r="194" spans="1:14" x14ac:dyDescent="0.25">
      <c r="A194" t="s">
        <v>56</v>
      </c>
      <c r="B194" s="10" t="s">
        <v>1311</v>
      </c>
      <c r="C194" s="10" t="s">
        <v>1311</v>
      </c>
      <c r="D194" s="16" t="s">
        <v>104</v>
      </c>
      <c r="E194" s="16" t="s">
        <v>7</v>
      </c>
      <c r="F194" s="17" t="s">
        <v>105</v>
      </c>
      <c r="G194" s="16" t="s">
        <v>37</v>
      </c>
      <c r="H194" s="18">
        <f>VLOOKUP(D194,'[2]Classes RS 2024'!$C$2:$Q$630,15,FALSE)</f>
        <v>10</v>
      </c>
      <c r="I194" s="18"/>
      <c r="J194" s="18"/>
      <c r="K194" s="18"/>
      <c r="L194" s="18"/>
      <c r="M194" s="18"/>
      <c r="N194" s="7"/>
    </row>
    <row r="195" spans="1:14" x14ac:dyDescent="0.25">
      <c r="A195" t="s">
        <v>56</v>
      </c>
      <c r="B195" s="10" t="s">
        <v>1311</v>
      </c>
      <c r="C195" s="10" t="s">
        <v>1311</v>
      </c>
      <c r="D195" s="16" t="s">
        <v>131</v>
      </c>
      <c r="E195" s="16" t="s">
        <v>7</v>
      </c>
      <c r="F195" s="17" t="s">
        <v>132</v>
      </c>
      <c r="G195" s="16" t="s">
        <v>37</v>
      </c>
      <c r="H195" s="18">
        <f>VLOOKUP(D195,'[2]Classes RS 2024'!$C$2:$Q$630,15,FALSE)</f>
        <v>13</v>
      </c>
      <c r="I195" s="18"/>
      <c r="J195" s="18"/>
      <c r="K195" s="18"/>
      <c r="L195" s="18"/>
      <c r="M195" s="18"/>
      <c r="N195" s="7"/>
    </row>
    <row r="196" spans="1:14" x14ac:dyDescent="0.25">
      <c r="A196" t="s">
        <v>56</v>
      </c>
      <c r="B196" s="10" t="s">
        <v>1311</v>
      </c>
      <c r="C196" s="10" t="s">
        <v>1311</v>
      </c>
      <c r="D196" s="16" t="s">
        <v>326</v>
      </c>
      <c r="E196" s="16" t="s">
        <v>7</v>
      </c>
      <c r="F196" s="17" t="s">
        <v>327</v>
      </c>
      <c r="G196" s="16" t="s">
        <v>37</v>
      </c>
      <c r="H196" s="18">
        <f>VLOOKUP(D196,'[2]Classes RS 2024'!$C$2:$Q$630,15,FALSE)</f>
        <v>6</v>
      </c>
      <c r="I196" s="18"/>
      <c r="J196" s="18"/>
      <c r="K196" s="18"/>
      <c r="L196" s="18"/>
      <c r="M196" s="18"/>
      <c r="N196" s="7"/>
    </row>
    <row r="197" spans="1:14" x14ac:dyDescent="0.25">
      <c r="A197" t="s">
        <v>56</v>
      </c>
      <c r="B197" s="10" t="s">
        <v>1311</v>
      </c>
      <c r="C197" s="10" t="s">
        <v>1311</v>
      </c>
      <c r="D197" s="16" t="s">
        <v>356</v>
      </c>
      <c r="E197" s="16" t="s">
        <v>7</v>
      </c>
      <c r="F197" s="17" t="s">
        <v>357</v>
      </c>
      <c r="G197" s="16" t="s">
        <v>37</v>
      </c>
      <c r="H197" s="18">
        <f>VLOOKUP(D197,'[2]Classes RS 2024'!$C$2:$Q$630,15,FALSE)</f>
        <v>10</v>
      </c>
      <c r="I197" s="18"/>
      <c r="J197" s="18"/>
      <c r="K197" s="18"/>
      <c r="L197" s="18"/>
      <c r="M197" s="18"/>
      <c r="N197" s="7"/>
    </row>
    <row r="198" spans="1:14" x14ac:dyDescent="0.25">
      <c r="A198" t="s">
        <v>56</v>
      </c>
      <c r="B198" s="10" t="s">
        <v>1311</v>
      </c>
      <c r="C198" s="10" t="s">
        <v>1311</v>
      </c>
      <c r="D198" s="16" t="s">
        <v>485</v>
      </c>
      <c r="E198" s="16" t="s">
        <v>7</v>
      </c>
      <c r="F198" s="17" t="s">
        <v>486</v>
      </c>
      <c r="G198" s="16" t="s">
        <v>37</v>
      </c>
      <c r="H198" s="18">
        <f>VLOOKUP(D198,'[2]Classes RS 2024'!$C$2:$Q$630,15,FALSE)</f>
        <v>12</v>
      </c>
      <c r="I198" s="18"/>
      <c r="J198" s="18"/>
      <c r="K198" s="18"/>
      <c r="L198" s="18"/>
      <c r="M198" s="18"/>
      <c r="N198" s="7"/>
    </row>
    <row r="199" spans="1:14" x14ac:dyDescent="0.25">
      <c r="A199" t="s">
        <v>56</v>
      </c>
      <c r="B199" s="10" t="s">
        <v>1311</v>
      </c>
      <c r="C199" s="10" t="s">
        <v>1311</v>
      </c>
      <c r="D199" s="16" t="s">
        <v>996</v>
      </c>
      <c r="E199" s="16" t="s">
        <v>7</v>
      </c>
      <c r="F199" s="17" t="s">
        <v>997</v>
      </c>
      <c r="G199" s="16" t="s">
        <v>37</v>
      </c>
      <c r="H199" s="18">
        <f>VLOOKUP(D199,'[2]Classes RS 2024'!$C$2:$Q$630,15,FALSE)</f>
        <v>12</v>
      </c>
      <c r="I199" s="18"/>
      <c r="J199" s="18"/>
      <c r="K199" s="18"/>
      <c r="L199" s="18"/>
      <c r="M199" s="18"/>
      <c r="N199" s="7"/>
    </row>
    <row r="200" spans="1:14" x14ac:dyDescent="0.25">
      <c r="A200" t="s">
        <v>56</v>
      </c>
      <c r="B200" s="10" t="s">
        <v>1311</v>
      </c>
      <c r="C200" s="10" t="s">
        <v>1311</v>
      </c>
      <c r="D200" s="16" t="s">
        <v>1070</v>
      </c>
      <c r="E200" s="16" t="s">
        <v>7</v>
      </c>
      <c r="F200" s="17" t="s">
        <v>1071</v>
      </c>
      <c r="G200" s="16" t="s">
        <v>37</v>
      </c>
      <c r="H200" s="18">
        <f>VLOOKUP(D200,'[2]Classes RS 2024'!$C$2:$Q$630,15,FALSE)</f>
        <v>15</v>
      </c>
      <c r="I200" s="18"/>
      <c r="J200" s="18">
        <v>1</v>
      </c>
      <c r="K200" s="18"/>
      <c r="L200" s="18"/>
      <c r="M200" s="18"/>
      <c r="N200" s="7"/>
    </row>
    <row r="201" spans="1:14" x14ac:dyDescent="0.25">
      <c r="A201" t="s">
        <v>56</v>
      </c>
      <c r="B201" s="10" t="s">
        <v>1311</v>
      </c>
      <c r="C201" s="10" t="s">
        <v>1311</v>
      </c>
      <c r="D201" s="16" t="s">
        <v>1072</v>
      </c>
      <c r="E201" s="16" t="s">
        <v>7</v>
      </c>
      <c r="F201" s="17" t="s">
        <v>1073</v>
      </c>
      <c r="G201" s="16" t="s">
        <v>37</v>
      </c>
      <c r="H201" s="18">
        <f>VLOOKUP(D201,'[2]Classes RS 2024'!$C$2:$Q$630,15,FALSE)</f>
        <v>11</v>
      </c>
      <c r="I201" s="18"/>
      <c r="J201" s="18"/>
      <c r="K201" s="18"/>
      <c r="L201" s="18"/>
      <c r="M201" s="18"/>
      <c r="N201" s="7"/>
    </row>
    <row r="202" spans="1:14" x14ac:dyDescent="0.25">
      <c r="A202" t="s">
        <v>56</v>
      </c>
      <c r="B202" s="10" t="s">
        <v>1311</v>
      </c>
      <c r="C202" s="10" t="s">
        <v>1311</v>
      </c>
      <c r="D202" s="16" t="s">
        <v>616</v>
      </c>
      <c r="E202" s="16" t="s">
        <v>11</v>
      </c>
      <c r="F202" s="17" t="s">
        <v>617</v>
      </c>
      <c r="G202" s="16" t="s">
        <v>37</v>
      </c>
      <c r="H202" s="18">
        <f>VLOOKUP(D202,'[2]Classes RS 2024'!$C$2:$Q$630,15,FALSE)</f>
        <v>9</v>
      </c>
      <c r="I202" s="18"/>
      <c r="J202" s="18"/>
      <c r="K202" s="18"/>
      <c r="L202" s="18"/>
      <c r="M202" s="18"/>
      <c r="N202" s="7"/>
    </row>
    <row r="203" spans="1:14" x14ac:dyDescent="0.25">
      <c r="A203" t="s">
        <v>56</v>
      </c>
      <c r="B203" s="10" t="s">
        <v>1311</v>
      </c>
      <c r="C203" s="10" t="s">
        <v>1311</v>
      </c>
      <c r="D203" s="16" t="s">
        <v>779</v>
      </c>
      <c r="E203" s="16" t="s">
        <v>11</v>
      </c>
      <c r="F203" s="17" t="s">
        <v>780</v>
      </c>
      <c r="G203" s="16" t="s">
        <v>37</v>
      </c>
      <c r="H203" s="18">
        <f>VLOOKUP(D203,'[2]Classes RS 2024'!$C$2:$Q$630,15,FALSE)</f>
        <v>9</v>
      </c>
      <c r="I203" s="18"/>
      <c r="J203" s="18"/>
      <c r="K203" s="18"/>
      <c r="L203" s="18"/>
      <c r="M203" s="18"/>
      <c r="N203" s="7"/>
    </row>
    <row r="204" spans="1:14" x14ac:dyDescent="0.25">
      <c r="A204" t="s">
        <v>56</v>
      </c>
      <c r="B204" s="10" t="s">
        <v>1311</v>
      </c>
      <c r="C204" s="10" t="s">
        <v>1311</v>
      </c>
      <c r="D204" s="16" t="s">
        <v>940</v>
      </c>
      <c r="E204" s="16" t="s">
        <v>11</v>
      </c>
      <c r="F204" s="17" t="s">
        <v>941</v>
      </c>
      <c r="G204" s="16" t="s">
        <v>37</v>
      </c>
      <c r="H204" s="18">
        <f>VLOOKUP(D204,'[2]Classes RS 2024'!$C$2:$Q$630,15,FALSE)</f>
        <v>7</v>
      </c>
      <c r="I204" s="18"/>
      <c r="J204" s="18"/>
      <c r="K204" s="18"/>
      <c r="L204" s="18"/>
      <c r="M204" s="18"/>
      <c r="N204" s="7"/>
    </row>
    <row r="205" spans="1:14" x14ac:dyDescent="0.25">
      <c r="A205" t="s">
        <v>56</v>
      </c>
      <c r="B205" s="10" t="s">
        <v>1311</v>
      </c>
      <c r="C205" s="10" t="s">
        <v>1311</v>
      </c>
      <c r="D205" s="16" t="s">
        <v>946</v>
      </c>
      <c r="E205" s="16" t="s">
        <v>11</v>
      </c>
      <c r="F205" s="17" t="s">
        <v>947</v>
      </c>
      <c r="G205" s="16" t="s">
        <v>37</v>
      </c>
      <c r="H205" s="18">
        <f>VLOOKUP(D205,'[2]Classes RS 2024'!$C$2:$Q$630,15,FALSE)</f>
        <v>7</v>
      </c>
      <c r="I205" s="18"/>
      <c r="J205" s="18"/>
      <c r="K205" s="18"/>
      <c r="L205" s="18"/>
      <c r="M205" s="18"/>
      <c r="N205" s="7"/>
    </row>
    <row r="206" spans="1:14" x14ac:dyDescent="0.25">
      <c r="A206" t="s">
        <v>56</v>
      </c>
      <c r="B206" s="10" t="s">
        <v>1311</v>
      </c>
      <c r="C206" s="10" t="s">
        <v>1311</v>
      </c>
      <c r="D206" s="16" t="s">
        <v>1024</v>
      </c>
      <c r="E206" s="16" t="s">
        <v>11</v>
      </c>
      <c r="F206" s="17" t="s">
        <v>1025</v>
      </c>
      <c r="G206" s="16" t="s">
        <v>37</v>
      </c>
      <c r="H206" s="18">
        <f>VLOOKUP(D206,'[2]Classes RS 2024'!$C$2:$Q$630,15,FALSE)</f>
        <v>6</v>
      </c>
      <c r="I206" s="18"/>
      <c r="J206" s="18"/>
      <c r="K206" s="18"/>
      <c r="L206" s="18"/>
      <c r="M206" s="18"/>
      <c r="N206" s="7"/>
    </row>
    <row r="207" spans="1:14" x14ac:dyDescent="0.25">
      <c r="A207" t="s">
        <v>56</v>
      </c>
      <c r="B207" s="10" t="s">
        <v>1311</v>
      </c>
      <c r="C207" s="10" t="s">
        <v>1311</v>
      </c>
      <c r="D207" s="16" t="s">
        <v>1068</v>
      </c>
      <c r="E207" s="16" t="s">
        <v>11</v>
      </c>
      <c r="F207" s="17" t="s">
        <v>1069</v>
      </c>
      <c r="G207" s="16" t="s">
        <v>37</v>
      </c>
      <c r="H207" s="18">
        <f>VLOOKUP(D207,'[2]Classes RS 2024'!$C$2:$Q$630,15,FALSE)</f>
        <v>7</v>
      </c>
      <c r="I207" s="18"/>
      <c r="J207" s="18"/>
      <c r="K207" s="18"/>
      <c r="L207" s="18"/>
      <c r="M207" s="18"/>
      <c r="N207" s="7"/>
    </row>
    <row r="208" spans="1:14" x14ac:dyDescent="0.25">
      <c r="A208" t="s">
        <v>56</v>
      </c>
      <c r="B208" s="10" t="s">
        <v>1311</v>
      </c>
      <c r="C208" s="10" t="s">
        <v>1311</v>
      </c>
      <c r="D208" s="16" t="s">
        <v>1086</v>
      </c>
      <c r="E208" s="16" t="s">
        <v>11</v>
      </c>
      <c r="F208" s="17" t="s">
        <v>1087</v>
      </c>
      <c r="G208" s="16" t="s">
        <v>37</v>
      </c>
      <c r="H208" s="18">
        <f>VLOOKUP(D208,'[2]Classes RS 2024'!$C$2:$Q$630,15,FALSE)</f>
        <v>5</v>
      </c>
      <c r="I208" s="18"/>
      <c r="J208" s="18"/>
      <c r="K208" s="18"/>
      <c r="L208" s="18"/>
      <c r="M208" s="18"/>
      <c r="N208" s="7"/>
    </row>
    <row r="209" spans="1:14" x14ac:dyDescent="0.25">
      <c r="A209" t="s">
        <v>56</v>
      </c>
      <c r="B209" s="10" t="s">
        <v>1311</v>
      </c>
      <c r="C209" s="10" t="s">
        <v>1311</v>
      </c>
      <c r="D209" s="16" t="s">
        <v>1140</v>
      </c>
      <c r="E209" s="16" t="s">
        <v>11</v>
      </c>
      <c r="F209" s="17" t="s">
        <v>1141</v>
      </c>
      <c r="G209" s="16" t="s">
        <v>37</v>
      </c>
      <c r="H209" s="18">
        <f>VLOOKUP(D209,'[2]Classes RS 2024'!$C$2:$Q$630,15,FALSE)</f>
        <v>5</v>
      </c>
      <c r="I209" s="18"/>
      <c r="J209" s="18"/>
      <c r="K209" s="18"/>
      <c r="L209" s="18"/>
      <c r="M209" s="18"/>
      <c r="N209" s="7"/>
    </row>
    <row r="210" spans="1:14" x14ac:dyDescent="0.25">
      <c r="A210" t="s">
        <v>56</v>
      </c>
      <c r="B210" s="10" t="s">
        <v>1311</v>
      </c>
      <c r="C210" s="10" t="s">
        <v>1311</v>
      </c>
      <c r="D210" s="16" t="s">
        <v>150</v>
      </c>
      <c r="E210" s="16" t="s">
        <v>60</v>
      </c>
      <c r="F210" s="17" t="s">
        <v>151</v>
      </c>
      <c r="G210" s="16" t="s">
        <v>37</v>
      </c>
      <c r="H210" s="18">
        <f>VLOOKUP(D210,'[2]Classes RS 2024'!$C$2:$Q$630,15,FALSE)</f>
        <v>13</v>
      </c>
      <c r="I210" s="18"/>
      <c r="J210" s="18"/>
      <c r="K210" s="18"/>
      <c r="L210" s="18"/>
      <c r="M210" s="18"/>
      <c r="N210" s="7"/>
    </row>
    <row r="211" spans="1:14" x14ac:dyDescent="0.25">
      <c r="A211" t="s">
        <v>33</v>
      </c>
      <c r="B211" s="10" t="s">
        <v>1306</v>
      </c>
      <c r="C211" s="10" t="s">
        <v>1306</v>
      </c>
      <c r="D211" s="16" t="s">
        <v>34</v>
      </c>
      <c r="E211" s="16" t="s">
        <v>35</v>
      </c>
      <c r="F211" s="17" t="s">
        <v>36</v>
      </c>
      <c r="G211" s="16" t="s">
        <v>37</v>
      </c>
      <c r="H211" s="18">
        <f>VLOOKUP(D211,'[2]Classes RS 2024'!$C$2:$Q$630,15,FALSE)</f>
        <v>7</v>
      </c>
      <c r="I211" s="18"/>
      <c r="J211" s="18">
        <v>1</v>
      </c>
      <c r="K211" s="18"/>
      <c r="L211" s="18"/>
      <c r="M211" s="18"/>
      <c r="N211" s="7"/>
    </row>
    <row r="212" spans="1:14" x14ac:dyDescent="0.25">
      <c r="A212" t="s">
        <v>33</v>
      </c>
      <c r="B212" s="10" t="s">
        <v>1306</v>
      </c>
      <c r="C212" s="10" t="s">
        <v>1306</v>
      </c>
      <c r="D212" s="16" t="s">
        <v>116</v>
      </c>
      <c r="E212" s="16" t="s">
        <v>7</v>
      </c>
      <c r="F212" s="17" t="s">
        <v>117</v>
      </c>
      <c r="G212" s="16" t="s">
        <v>37</v>
      </c>
      <c r="H212" s="18">
        <f>VLOOKUP(D212,'[2]Classes RS 2024'!$C$2:$Q$630,15,FALSE)</f>
        <v>8</v>
      </c>
      <c r="I212" s="18"/>
      <c r="J212" s="18">
        <v>1</v>
      </c>
      <c r="K212" s="18"/>
      <c r="L212" s="18"/>
      <c r="M212" s="18"/>
      <c r="N212" s="7"/>
    </row>
    <row r="213" spans="1:14" x14ac:dyDescent="0.25">
      <c r="A213" t="s">
        <v>33</v>
      </c>
      <c r="B213" s="10" t="s">
        <v>1306</v>
      </c>
      <c r="C213" s="10" t="s">
        <v>1306</v>
      </c>
      <c r="D213" s="16" t="s">
        <v>175</v>
      </c>
      <c r="E213" s="16" t="s">
        <v>7</v>
      </c>
      <c r="F213" s="17" t="s">
        <v>176</v>
      </c>
      <c r="G213" s="16" t="s">
        <v>37</v>
      </c>
      <c r="H213" s="18">
        <f>VLOOKUP(D213,'[2]Classes RS 2024'!$C$2:$Q$630,15,FALSE)</f>
        <v>13</v>
      </c>
      <c r="I213" s="18"/>
      <c r="J213" s="18"/>
      <c r="K213" s="18"/>
      <c r="L213" s="18"/>
      <c r="M213" s="18"/>
      <c r="N213" s="7"/>
    </row>
    <row r="214" spans="1:14" x14ac:dyDescent="0.25">
      <c r="A214" t="s">
        <v>33</v>
      </c>
      <c r="B214" s="10" t="s">
        <v>1306</v>
      </c>
      <c r="C214" s="10" t="s">
        <v>1306</v>
      </c>
      <c r="D214" s="16" t="s">
        <v>255</v>
      </c>
      <c r="E214" s="16" t="s">
        <v>7</v>
      </c>
      <c r="F214" s="17" t="s">
        <v>256</v>
      </c>
      <c r="G214" s="16" t="s">
        <v>37</v>
      </c>
      <c r="H214" s="18">
        <f>VLOOKUP(D214,'[2]Classes RS 2024'!$C$2:$Q$630,15,FALSE)</f>
        <v>8</v>
      </c>
      <c r="I214" s="18"/>
      <c r="J214" s="18"/>
      <c r="K214" s="18">
        <v>1</v>
      </c>
      <c r="L214" s="18"/>
      <c r="M214" s="18"/>
      <c r="N214" s="7"/>
    </row>
    <row r="215" spans="1:14" x14ac:dyDescent="0.25">
      <c r="A215" t="s">
        <v>33</v>
      </c>
      <c r="B215" s="10" t="s">
        <v>1306</v>
      </c>
      <c r="C215" s="10" t="s">
        <v>1306</v>
      </c>
      <c r="D215" s="16" t="s">
        <v>314</v>
      </c>
      <c r="E215" s="16" t="s">
        <v>7</v>
      </c>
      <c r="F215" s="17" t="s">
        <v>315</v>
      </c>
      <c r="G215" s="16" t="s">
        <v>37</v>
      </c>
      <c r="H215" s="18">
        <f>VLOOKUP(D215,'[2]Classes RS 2024'!$C$2:$Q$630,15,FALSE)</f>
        <v>9</v>
      </c>
      <c r="I215" s="18"/>
      <c r="J215" s="18"/>
      <c r="K215" s="18"/>
      <c r="L215" s="18"/>
      <c r="M215" s="18"/>
      <c r="N215" s="7"/>
    </row>
    <row r="216" spans="1:14" x14ac:dyDescent="0.25">
      <c r="A216" t="s">
        <v>33</v>
      </c>
      <c r="B216" s="10" t="s">
        <v>1306</v>
      </c>
      <c r="C216" s="10" t="s">
        <v>1306</v>
      </c>
      <c r="D216" s="16" t="s">
        <v>366</v>
      </c>
      <c r="E216" s="16" t="s">
        <v>7</v>
      </c>
      <c r="F216" s="17" t="s">
        <v>367</v>
      </c>
      <c r="G216" s="16" t="s">
        <v>37</v>
      </c>
      <c r="H216" s="18">
        <f>VLOOKUP(D216,'[2]Classes RS 2024'!$C$2:$Q$630,15,FALSE)</f>
        <v>11</v>
      </c>
      <c r="I216" s="18"/>
      <c r="J216" s="18"/>
      <c r="K216" s="18"/>
      <c r="L216" s="18"/>
      <c r="M216" s="18"/>
      <c r="N216" s="7"/>
    </row>
    <row r="217" spans="1:14" x14ac:dyDescent="0.25">
      <c r="A217" t="s">
        <v>33</v>
      </c>
      <c r="B217" s="10" t="s">
        <v>1306</v>
      </c>
      <c r="C217" s="10" t="s">
        <v>1306</v>
      </c>
      <c r="D217" s="16" t="s">
        <v>436</v>
      </c>
      <c r="E217" s="16" t="s">
        <v>7</v>
      </c>
      <c r="F217" s="17" t="s">
        <v>437</v>
      </c>
      <c r="G217" s="16" t="s">
        <v>37</v>
      </c>
      <c r="H217" s="18">
        <f>VLOOKUP(D217,'[2]Classes RS 2024'!$C$2:$Q$630,15,FALSE)</f>
        <v>7</v>
      </c>
      <c r="I217" s="18"/>
      <c r="J217" s="18"/>
      <c r="K217" s="18"/>
      <c r="L217" s="18"/>
      <c r="M217" s="18"/>
      <c r="N217" s="7"/>
    </row>
    <row r="218" spans="1:14" x14ac:dyDescent="0.25">
      <c r="A218" t="s">
        <v>33</v>
      </c>
      <c r="B218" s="10" t="s">
        <v>1306</v>
      </c>
      <c r="C218" s="10" t="s">
        <v>1306</v>
      </c>
      <c r="D218" s="16" t="s">
        <v>491</v>
      </c>
      <c r="E218" s="16" t="s">
        <v>7</v>
      </c>
      <c r="F218" s="17" t="s">
        <v>492</v>
      </c>
      <c r="G218" s="16" t="s">
        <v>37</v>
      </c>
      <c r="H218" s="18">
        <f>VLOOKUP(D218,'[2]Classes RS 2024'!$C$2:$Q$630,15,FALSE)</f>
        <v>7</v>
      </c>
      <c r="I218" s="18"/>
      <c r="J218" s="18"/>
      <c r="K218" s="18"/>
      <c r="L218" s="18"/>
      <c r="M218" s="18"/>
      <c r="N218" s="7"/>
    </row>
    <row r="219" spans="1:14" x14ac:dyDescent="0.25">
      <c r="A219" t="s">
        <v>33</v>
      </c>
      <c r="B219" s="10" t="s">
        <v>1306</v>
      </c>
      <c r="C219" s="10" t="s">
        <v>1306</v>
      </c>
      <c r="D219" s="16" t="s">
        <v>1190</v>
      </c>
      <c r="E219" s="16" t="s">
        <v>7</v>
      </c>
      <c r="F219" s="17" t="s">
        <v>1191</v>
      </c>
      <c r="G219" s="16" t="s">
        <v>37</v>
      </c>
      <c r="H219" s="18">
        <f>VLOOKUP(D219,'[2]Classes RS 2024'!$C$2:$Q$630,15,FALSE)</f>
        <v>10</v>
      </c>
      <c r="I219" s="18"/>
      <c r="J219" s="18"/>
      <c r="K219" s="18"/>
      <c r="L219" s="18"/>
      <c r="M219" s="18"/>
      <c r="N219" s="7"/>
    </row>
    <row r="220" spans="1:14" x14ac:dyDescent="0.25">
      <c r="A220" t="s">
        <v>33</v>
      </c>
      <c r="B220" s="10" t="s">
        <v>1306</v>
      </c>
      <c r="C220" s="10" t="s">
        <v>1306</v>
      </c>
      <c r="D220" s="16" t="s">
        <v>630</v>
      </c>
      <c r="E220" s="16" t="s">
        <v>11</v>
      </c>
      <c r="F220" s="17" t="s">
        <v>631</v>
      </c>
      <c r="G220" s="16" t="s">
        <v>37</v>
      </c>
      <c r="H220" s="18">
        <f>VLOOKUP(D220,'[2]Classes RS 2024'!$C$2:$Q$630,15,FALSE)</f>
        <v>5</v>
      </c>
      <c r="I220" s="18"/>
      <c r="J220" s="18"/>
      <c r="K220" s="18"/>
      <c r="L220" s="18"/>
      <c r="M220" s="18"/>
      <c r="N220" s="7"/>
    </row>
    <row r="221" spans="1:14" x14ac:dyDescent="0.25">
      <c r="A221" t="s">
        <v>33</v>
      </c>
      <c r="B221" s="10" t="s">
        <v>1306</v>
      </c>
      <c r="C221" s="10" t="s">
        <v>1306</v>
      </c>
      <c r="D221" s="16" t="s">
        <v>650</v>
      </c>
      <c r="E221" s="16" t="s">
        <v>11</v>
      </c>
      <c r="F221" s="17" t="s">
        <v>651</v>
      </c>
      <c r="G221" s="16" t="s">
        <v>37</v>
      </c>
      <c r="H221" s="18">
        <f>VLOOKUP(D221,'[2]Classes RS 2024'!$C$2:$Q$630,15,FALSE)</f>
        <v>5</v>
      </c>
      <c r="I221" s="18"/>
      <c r="J221" s="18"/>
      <c r="K221" s="18"/>
      <c r="L221" s="18"/>
      <c r="M221" s="18"/>
      <c r="N221" s="7"/>
    </row>
    <row r="222" spans="1:14" x14ac:dyDescent="0.25">
      <c r="A222" t="s">
        <v>33</v>
      </c>
      <c r="B222" s="10" t="s">
        <v>1306</v>
      </c>
      <c r="C222" s="10" t="s">
        <v>1306</v>
      </c>
      <c r="D222" s="16" t="s">
        <v>698</v>
      </c>
      <c r="E222" s="16" t="s">
        <v>11</v>
      </c>
      <c r="F222" s="17" t="s">
        <v>699</v>
      </c>
      <c r="G222" s="16" t="s">
        <v>37</v>
      </c>
      <c r="H222" s="18">
        <f>VLOOKUP(D222,'[2]Classes RS 2024'!$C$2:$Q$630,15,FALSE)</f>
        <v>5</v>
      </c>
      <c r="I222" s="18"/>
      <c r="J222" s="18"/>
      <c r="K222" s="18"/>
      <c r="L222" s="18"/>
      <c r="M222" s="18"/>
      <c r="N222" s="7"/>
    </row>
    <row r="223" spans="1:14" x14ac:dyDescent="0.25">
      <c r="A223" t="s">
        <v>33</v>
      </c>
      <c r="B223" s="10" t="s">
        <v>1306</v>
      </c>
      <c r="C223" s="10" t="s">
        <v>1306</v>
      </c>
      <c r="D223" s="16" t="s">
        <v>761</v>
      </c>
      <c r="E223" s="16" t="s">
        <v>11</v>
      </c>
      <c r="F223" s="17" t="s">
        <v>762</v>
      </c>
      <c r="G223" s="16" t="s">
        <v>37</v>
      </c>
      <c r="H223" s="18">
        <f>VLOOKUP(D223,'[2]Classes RS 2024'!$C$2:$Q$630,15,FALSE)</f>
        <v>5</v>
      </c>
      <c r="I223" s="18"/>
      <c r="J223" s="18"/>
      <c r="K223" s="18"/>
      <c r="L223" s="18"/>
      <c r="M223" s="18"/>
      <c r="N223" s="7"/>
    </row>
    <row r="224" spans="1:14" x14ac:dyDescent="0.25">
      <c r="A224" t="s">
        <v>33</v>
      </c>
      <c r="B224" s="10" t="s">
        <v>1306</v>
      </c>
      <c r="C224" s="10" t="s">
        <v>1306</v>
      </c>
      <c r="D224" s="16" t="s">
        <v>837</v>
      </c>
      <c r="E224" s="16" t="s">
        <v>11</v>
      </c>
      <c r="F224" s="17" t="s">
        <v>838</v>
      </c>
      <c r="G224" s="16" t="s">
        <v>37</v>
      </c>
      <c r="H224" s="18">
        <f>VLOOKUP(D224,'[2]Classes RS 2024'!$C$2:$Q$630,15,FALSE)</f>
        <v>5</v>
      </c>
      <c r="I224" s="18"/>
      <c r="J224" s="18"/>
      <c r="K224" s="18"/>
      <c r="L224" s="18"/>
      <c r="M224" s="18"/>
      <c r="N224" s="7"/>
    </row>
    <row r="225" spans="1:14" x14ac:dyDescent="0.25">
      <c r="A225" t="s">
        <v>33</v>
      </c>
      <c r="B225" s="10" t="s">
        <v>1306</v>
      </c>
      <c r="C225" s="10" t="s">
        <v>1306</v>
      </c>
      <c r="D225" s="16" t="s">
        <v>910</v>
      </c>
      <c r="E225" s="16" t="s">
        <v>11</v>
      </c>
      <c r="F225" s="17" t="s">
        <v>911</v>
      </c>
      <c r="G225" s="16" t="s">
        <v>37</v>
      </c>
      <c r="H225" s="18">
        <f>VLOOKUP(D225,'[2]Classes RS 2024'!$C$2:$Q$630,15,FALSE)</f>
        <v>6</v>
      </c>
      <c r="I225" s="18"/>
      <c r="J225" s="18"/>
      <c r="K225" s="18"/>
      <c r="L225" s="18"/>
      <c r="M225" s="18"/>
      <c r="N225" s="7"/>
    </row>
    <row r="226" spans="1:14" x14ac:dyDescent="0.25">
      <c r="A226" t="s">
        <v>33</v>
      </c>
      <c r="B226" s="10" t="s">
        <v>1306</v>
      </c>
      <c r="C226" s="10" t="s">
        <v>1306</v>
      </c>
      <c r="D226" s="16" t="s">
        <v>971</v>
      </c>
      <c r="E226" s="16" t="s">
        <v>11</v>
      </c>
      <c r="F226" s="17" t="s">
        <v>972</v>
      </c>
      <c r="G226" s="16" t="s">
        <v>37</v>
      </c>
      <c r="H226" s="18">
        <f>VLOOKUP(D226,'[2]Classes RS 2024'!$C$2:$Q$630,15,FALSE)</f>
        <v>4</v>
      </c>
      <c r="I226" s="18"/>
      <c r="J226" s="18"/>
      <c r="K226" s="18"/>
      <c r="L226" s="18"/>
      <c r="M226" s="18"/>
      <c r="N226" s="7"/>
    </row>
    <row r="227" spans="1:14" x14ac:dyDescent="0.25">
      <c r="A227" t="s">
        <v>33</v>
      </c>
      <c r="B227" s="10" t="s">
        <v>1306</v>
      </c>
      <c r="C227" s="10" t="s">
        <v>1306</v>
      </c>
      <c r="D227" s="16" t="s">
        <v>973</v>
      </c>
      <c r="E227" s="16" t="s">
        <v>11</v>
      </c>
      <c r="F227" s="17" t="s">
        <v>974</v>
      </c>
      <c r="G227" s="16" t="s">
        <v>37</v>
      </c>
      <c r="H227" s="18">
        <f>VLOOKUP(D227,'[2]Classes RS 2024'!$C$2:$Q$630,15,FALSE)</f>
        <v>5</v>
      </c>
      <c r="I227" s="18"/>
      <c r="J227" s="18"/>
      <c r="K227" s="18"/>
      <c r="L227" s="18"/>
      <c r="M227" s="18"/>
      <c r="N227" s="7"/>
    </row>
    <row r="228" spans="1:14" x14ac:dyDescent="0.25">
      <c r="A228" t="s">
        <v>33</v>
      </c>
      <c r="B228" s="10" t="s">
        <v>1306</v>
      </c>
      <c r="C228" s="10" t="s">
        <v>1306</v>
      </c>
      <c r="D228" s="16" t="s">
        <v>1104</v>
      </c>
      <c r="E228" s="16" t="s">
        <v>11</v>
      </c>
      <c r="F228" s="17" t="s">
        <v>1105</v>
      </c>
      <c r="G228" s="16" t="s">
        <v>37</v>
      </c>
      <c r="H228" s="18">
        <f>VLOOKUP(D228,'[2]Classes RS 2024'!$C$2:$Q$630,15,FALSE)</f>
        <v>4</v>
      </c>
      <c r="I228" s="18"/>
      <c r="J228" s="18"/>
      <c r="K228" s="18"/>
      <c r="L228" s="18"/>
      <c r="M228" s="18"/>
      <c r="N228" s="7"/>
    </row>
    <row r="229" spans="1:14" x14ac:dyDescent="0.25">
      <c r="A229" t="s">
        <v>33</v>
      </c>
      <c r="B229" s="10" t="s">
        <v>1306</v>
      </c>
      <c r="C229" s="10" t="s">
        <v>1306</v>
      </c>
      <c r="D229" s="16" t="s">
        <v>851</v>
      </c>
      <c r="E229" s="16" t="s">
        <v>343</v>
      </c>
      <c r="F229" s="17" t="s">
        <v>1343</v>
      </c>
      <c r="G229" s="16" t="s">
        <v>37</v>
      </c>
      <c r="H229" s="18">
        <f>VLOOKUP(D229,'[2]Classes RS 2024'!$C$2:$Q$630,15,FALSE)</f>
        <v>14</v>
      </c>
      <c r="I229" s="18"/>
      <c r="J229" s="18"/>
      <c r="K229" s="18"/>
      <c r="L229" s="18"/>
      <c r="M229" s="18"/>
      <c r="N229" s="7"/>
    </row>
    <row r="230" spans="1:14" x14ac:dyDescent="0.25">
      <c r="A230" t="s">
        <v>33</v>
      </c>
      <c r="B230" s="10" t="s">
        <v>1306</v>
      </c>
      <c r="C230" s="10" t="s">
        <v>1306</v>
      </c>
      <c r="D230" s="16" t="s">
        <v>1241</v>
      </c>
      <c r="E230" s="16" t="s">
        <v>343</v>
      </c>
      <c r="F230" s="17" t="s">
        <v>1242</v>
      </c>
      <c r="G230" s="16" t="s">
        <v>37</v>
      </c>
      <c r="H230" s="18">
        <f>VLOOKUP(D230,'[2]Classes RS 2024'!$C$2:$Q$630,15,FALSE)</f>
        <v>12</v>
      </c>
      <c r="I230" s="18"/>
      <c r="J230" s="18"/>
      <c r="K230" s="18"/>
      <c r="L230" s="18"/>
      <c r="M230" s="18"/>
      <c r="N230" s="7"/>
    </row>
    <row r="231" spans="1:14" x14ac:dyDescent="0.25">
      <c r="A231" t="s">
        <v>33</v>
      </c>
      <c r="B231" s="10" t="s">
        <v>1306</v>
      </c>
      <c r="C231" s="10" t="s">
        <v>1306</v>
      </c>
      <c r="D231" s="16" t="s">
        <v>688</v>
      </c>
      <c r="E231" s="16" t="s">
        <v>60</v>
      </c>
      <c r="F231" s="17" t="s">
        <v>689</v>
      </c>
      <c r="G231" s="16" t="s">
        <v>37</v>
      </c>
      <c r="H231" s="18">
        <f>VLOOKUP(D231,'[2]Classes RS 2024'!$C$2:$Q$630,15,FALSE)</f>
        <v>12</v>
      </c>
      <c r="I231" s="18"/>
      <c r="J231" s="18"/>
      <c r="K231" s="18"/>
      <c r="L231" s="18"/>
      <c r="M231" s="18"/>
      <c r="N231" s="7"/>
    </row>
    <row r="232" spans="1:14" x14ac:dyDescent="0.25">
      <c r="A232" t="s">
        <v>166</v>
      </c>
      <c r="B232" s="10" t="s">
        <v>1323</v>
      </c>
      <c r="C232" s="10" t="s">
        <v>1323</v>
      </c>
      <c r="D232" s="16" t="s">
        <v>167</v>
      </c>
      <c r="E232" s="16" t="s">
        <v>7</v>
      </c>
      <c r="F232" s="17" t="s">
        <v>168</v>
      </c>
      <c r="G232" s="16" t="s">
        <v>37</v>
      </c>
      <c r="H232" s="18">
        <f>VLOOKUP(D232,'[2]Classes RS 2024'!$C$2:$Q$630,15,FALSE)</f>
        <v>10</v>
      </c>
      <c r="I232" s="18"/>
      <c r="J232" s="18">
        <v>1</v>
      </c>
      <c r="K232" s="18"/>
      <c r="L232" s="18"/>
      <c r="M232" s="18"/>
      <c r="N232" s="7"/>
    </row>
    <row r="233" spans="1:14" x14ac:dyDescent="0.25">
      <c r="A233" t="s">
        <v>166</v>
      </c>
      <c r="B233" s="10" t="s">
        <v>1323</v>
      </c>
      <c r="C233" s="10" t="s">
        <v>1323</v>
      </c>
      <c r="D233" s="16" t="s">
        <v>169</v>
      </c>
      <c r="E233" s="16" t="s">
        <v>7</v>
      </c>
      <c r="F233" s="17" t="s">
        <v>170</v>
      </c>
      <c r="G233" s="16" t="s">
        <v>37</v>
      </c>
      <c r="H233" s="18">
        <f>VLOOKUP(D233,'[2]Classes RS 2024'!$C$2:$Q$630,15,FALSE)</f>
        <v>7</v>
      </c>
      <c r="I233" s="18"/>
      <c r="J233" s="20">
        <v>0</v>
      </c>
      <c r="K233" s="18"/>
      <c r="L233" s="18"/>
      <c r="M233" s="18"/>
      <c r="N233" s="7"/>
    </row>
    <row r="234" spans="1:14" x14ac:dyDescent="0.25">
      <c r="A234" t="s">
        <v>166</v>
      </c>
      <c r="B234" s="10" t="s">
        <v>1323</v>
      </c>
      <c r="C234" s="10" t="s">
        <v>1323</v>
      </c>
      <c r="D234" s="16" t="s">
        <v>354</v>
      </c>
      <c r="E234" s="16" t="s">
        <v>7</v>
      </c>
      <c r="F234" s="17" t="s">
        <v>355</v>
      </c>
      <c r="G234" s="16" t="s">
        <v>37</v>
      </c>
      <c r="H234" s="18">
        <f>VLOOKUP(D234,'[2]Classes RS 2024'!$C$2:$Q$630,15,FALSE)</f>
        <v>11</v>
      </c>
      <c r="I234" s="18"/>
      <c r="J234" s="18"/>
      <c r="K234" s="18"/>
      <c r="L234" s="18"/>
      <c r="M234" s="18"/>
      <c r="N234" s="7"/>
    </row>
    <row r="235" spans="1:14" x14ac:dyDescent="0.25">
      <c r="A235" t="s">
        <v>166</v>
      </c>
      <c r="B235" s="10" t="s">
        <v>1323</v>
      </c>
      <c r="C235" s="10" t="s">
        <v>1323</v>
      </c>
      <c r="D235" s="16" t="s">
        <v>378</v>
      </c>
      <c r="E235" s="16" t="s">
        <v>7</v>
      </c>
      <c r="F235" s="17" t="s">
        <v>379</v>
      </c>
      <c r="G235" s="16" t="s">
        <v>37</v>
      </c>
      <c r="H235" s="18">
        <f>VLOOKUP(D235,'[2]Classes RS 2024'!$C$2:$Q$630,15,FALSE)</f>
        <v>10</v>
      </c>
      <c r="I235" s="18"/>
      <c r="J235" s="18">
        <v>1</v>
      </c>
      <c r="K235" s="18"/>
      <c r="L235" s="18"/>
      <c r="M235" s="18"/>
      <c r="N235" s="7"/>
    </row>
    <row r="236" spans="1:14" x14ac:dyDescent="0.25">
      <c r="A236" t="s">
        <v>166</v>
      </c>
      <c r="B236" s="10" t="s">
        <v>1323</v>
      </c>
      <c r="C236" s="10" t="s">
        <v>1323</v>
      </c>
      <c r="D236" s="16" t="s">
        <v>416</v>
      </c>
      <c r="E236" s="16" t="s">
        <v>7</v>
      </c>
      <c r="F236" s="17" t="s">
        <v>417</v>
      </c>
      <c r="G236" s="16" t="s">
        <v>37</v>
      </c>
      <c r="H236" s="18">
        <f>VLOOKUP(D236,'[2]Classes RS 2024'!$C$2:$Q$630,15,FALSE)</f>
        <v>10</v>
      </c>
      <c r="I236" s="18"/>
      <c r="J236" s="18"/>
      <c r="K236" s="18"/>
      <c r="L236" s="18"/>
      <c r="M236" s="18"/>
      <c r="N236" s="7"/>
    </row>
    <row r="237" spans="1:14" x14ac:dyDescent="0.25">
      <c r="A237" t="s">
        <v>166</v>
      </c>
      <c r="B237" s="10" t="s">
        <v>1323</v>
      </c>
      <c r="C237" s="10" t="s">
        <v>1323</v>
      </c>
      <c r="D237" s="16" t="s">
        <v>420</v>
      </c>
      <c r="E237" s="16" t="s">
        <v>7</v>
      </c>
      <c r="F237" s="17" t="s">
        <v>421</v>
      </c>
      <c r="G237" s="16" t="s">
        <v>37</v>
      </c>
      <c r="H237" s="18">
        <f>VLOOKUP(D237,'[2]Classes RS 2024'!$C$2:$Q$630,15,FALSE)</f>
        <v>8</v>
      </c>
      <c r="I237" s="18">
        <v>1</v>
      </c>
      <c r="J237" s="18"/>
      <c r="K237" s="18"/>
      <c r="L237" s="18"/>
      <c r="M237" s="18"/>
      <c r="N237" s="7"/>
    </row>
    <row r="238" spans="1:14" x14ac:dyDescent="0.25">
      <c r="A238" t="s">
        <v>166</v>
      </c>
      <c r="B238" s="10" t="s">
        <v>1323</v>
      </c>
      <c r="C238" s="10" t="s">
        <v>1323</v>
      </c>
      <c r="D238" s="16" t="s">
        <v>994</v>
      </c>
      <c r="E238" s="16" t="s">
        <v>7</v>
      </c>
      <c r="F238" s="17" t="s">
        <v>995</v>
      </c>
      <c r="G238" s="16" t="s">
        <v>37</v>
      </c>
      <c r="H238" s="18">
        <f>VLOOKUP(D238,'[2]Classes RS 2024'!$C$2:$Q$630,15,FALSE)</f>
        <v>9</v>
      </c>
      <c r="I238" s="18"/>
      <c r="J238" s="18"/>
      <c r="K238" s="18"/>
      <c r="L238" s="18"/>
      <c r="M238" s="18"/>
      <c r="N238" s="7"/>
    </row>
    <row r="239" spans="1:14" x14ac:dyDescent="0.25">
      <c r="A239" t="s">
        <v>166</v>
      </c>
      <c r="B239" s="10" t="s">
        <v>1323</v>
      </c>
      <c r="C239" s="10" t="s">
        <v>1323</v>
      </c>
      <c r="D239" s="16" t="s">
        <v>1188</v>
      </c>
      <c r="E239" s="16" t="s">
        <v>7</v>
      </c>
      <c r="F239" s="17" t="s">
        <v>1189</v>
      </c>
      <c r="G239" s="16" t="s">
        <v>37</v>
      </c>
      <c r="H239" s="18">
        <f>VLOOKUP(D239,'[2]Classes RS 2024'!$C$2:$Q$630,15,FALSE)</f>
        <v>5</v>
      </c>
      <c r="I239" s="18"/>
      <c r="J239" s="18">
        <v>1</v>
      </c>
      <c r="K239" s="18">
        <v>1</v>
      </c>
      <c r="L239" s="18"/>
      <c r="M239" s="18"/>
      <c r="N239" s="7"/>
    </row>
    <row r="240" spans="1:14" x14ac:dyDescent="0.25">
      <c r="A240" t="s">
        <v>166</v>
      </c>
      <c r="B240" s="10" t="s">
        <v>1323</v>
      </c>
      <c r="C240" s="10" t="s">
        <v>1323</v>
      </c>
      <c r="D240" s="16" t="s">
        <v>499</v>
      </c>
      <c r="E240" s="16" t="s">
        <v>11</v>
      </c>
      <c r="F240" s="17" t="s">
        <v>500</v>
      </c>
      <c r="G240" s="16" t="s">
        <v>37</v>
      </c>
      <c r="H240" s="18">
        <f>VLOOKUP(D240,'[2]Classes RS 2024'!$C$2:$Q$630,15,FALSE)</f>
        <v>6</v>
      </c>
      <c r="I240" s="18"/>
      <c r="J240" s="18"/>
      <c r="K240" s="18"/>
      <c r="L240" s="18"/>
      <c r="M240" s="18"/>
      <c r="N240" s="7"/>
    </row>
    <row r="241" spans="1:14" x14ac:dyDescent="0.25">
      <c r="A241" t="s">
        <v>166</v>
      </c>
      <c r="B241" s="10" t="s">
        <v>1323</v>
      </c>
      <c r="C241" s="10" t="s">
        <v>1323</v>
      </c>
      <c r="D241" s="16" t="s">
        <v>636</v>
      </c>
      <c r="E241" s="16" t="s">
        <v>11</v>
      </c>
      <c r="F241" s="17" t="s">
        <v>637</v>
      </c>
      <c r="G241" s="16" t="s">
        <v>37</v>
      </c>
      <c r="H241" s="18">
        <f>VLOOKUP(D241,'[2]Classes RS 2024'!$C$2:$Q$630,15,FALSE)</f>
        <v>4</v>
      </c>
      <c r="I241" s="18"/>
      <c r="J241" s="18"/>
      <c r="K241" s="18"/>
      <c r="L241" s="18"/>
      <c r="M241" s="18"/>
      <c r="N241" s="7"/>
    </row>
    <row r="242" spans="1:14" x14ac:dyDescent="0.25">
      <c r="A242" t="s">
        <v>166</v>
      </c>
      <c r="B242" s="10" t="s">
        <v>1323</v>
      </c>
      <c r="C242" s="10" t="s">
        <v>1323</v>
      </c>
      <c r="D242" s="16" t="s">
        <v>680</v>
      </c>
      <c r="E242" s="16" t="s">
        <v>11</v>
      </c>
      <c r="F242" s="17" t="s">
        <v>681</v>
      </c>
      <c r="G242" s="16" t="s">
        <v>37</v>
      </c>
      <c r="H242" s="18">
        <f>VLOOKUP(D242,'[2]Classes RS 2024'!$C$2:$Q$630,15,FALSE)</f>
        <v>5</v>
      </c>
      <c r="I242" s="18"/>
      <c r="J242" s="18"/>
      <c r="K242" s="18"/>
      <c r="L242" s="18"/>
      <c r="M242" s="18"/>
      <c r="N242" s="7"/>
    </row>
    <row r="243" spans="1:14" x14ac:dyDescent="0.25">
      <c r="A243" t="s">
        <v>166</v>
      </c>
      <c r="B243" s="10" t="s">
        <v>1323</v>
      </c>
      <c r="C243" s="10" t="s">
        <v>1323</v>
      </c>
      <c r="D243" s="16" t="s">
        <v>684</v>
      </c>
      <c r="E243" s="16" t="s">
        <v>11</v>
      </c>
      <c r="F243" s="17" t="s">
        <v>685</v>
      </c>
      <c r="G243" s="16" t="s">
        <v>37</v>
      </c>
      <c r="H243" s="18">
        <f>VLOOKUP(D243,'[2]Classes RS 2024'!$C$2:$Q$630,15,FALSE)</f>
        <v>5</v>
      </c>
      <c r="I243" s="18"/>
      <c r="J243" s="18"/>
      <c r="K243" s="18"/>
      <c r="L243" s="18"/>
      <c r="M243" s="18"/>
      <c r="N243" s="7"/>
    </row>
    <row r="244" spans="1:14" x14ac:dyDescent="0.25">
      <c r="A244" t="s">
        <v>166</v>
      </c>
      <c r="B244" s="10" t="s">
        <v>1323</v>
      </c>
      <c r="C244" s="10" t="s">
        <v>1323</v>
      </c>
      <c r="D244" s="16" t="s">
        <v>815</v>
      </c>
      <c r="E244" s="16" t="s">
        <v>11</v>
      </c>
      <c r="F244" s="17" t="s">
        <v>816</v>
      </c>
      <c r="G244" s="16" t="s">
        <v>37</v>
      </c>
      <c r="H244" s="18">
        <f>VLOOKUP(D244,'[2]Classes RS 2024'!$C$2:$Q$630,15,FALSE)</f>
        <v>6</v>
      </c>
      <c r="I244" s="18"/>
      <c r="J244" s="18"/>
      <c r="K244" s="18"/>
      <c r="L244" s="18"/>
      <c r="M244" s="18"/>
      <c r="N244" s="7"/>
    </row>
    <row r="245" spans="1:14" x14ac:dyDescent="0.25">
      <c r="A245" t="s">
        <v>166</v>
      </c>
      <c r="B245" s="10" t="s">
        <v>1323</v>
      </c>
      <c r="C245" s="10" t="s">
        <v>1323</v>
      </c>
      <c r="D245" s="16" t="s">
        <v>948</v>
      </c>
      <c r="E245" s="16" t="s">
        <v>11</v>
      </c>
      <c r="F245" s="17" t="s">
        <v>949</v>
      </c>
      <c r="G245" s="16" t="s">
        <v>37</v>
      </c>
      <c r="H245" s="18">
        <f>VLOOKUP(D245,'[2]Classes RS 2024'!$C$2:$Q$630,15,FALSE)</f>
        <v>5</v>
      </c>
      <c r="I245" s="18"/>
      <c r="J245" s="18"/>
      <c r="K245" s="18"/>
      <c r="L245" s="18"/>
      <c r="M245" s="18"/>
      <c r="N245" s="7"/>
    </row>
    <row r="246" spans="1:14" x14ac:dyDescent="0.25">
      <c r="A246" t="s">
        <v>166</v>
      </c>
      <c r="B246" s="10" t="s">
        <v>1323</v>
      </c>
      <c r="C246" s="10" t="s">
        <v>1323</v>
      </c>
      <c r="D246" s="16" t="s">
        <v>1056</v>
      </c>
      <c r="E246" s="16" t="s">
        <v>11</v>
      </c>
      <c r="F246" s="17" t="s">
        <v>1057</v>
      </c>
      <c r="G246" s="16" t="s">
        <v>37</v>
      </c>
      <c r="H246" s="18">
        <f>VLOOKUP(D246,'[2]Classes RS 2024'!$C$2:$Q$630,15,FALSE)</f>
        <v>3</v>
      </c>
      <c r="I246" s="18"/>
      <c r="J246" s="18"/>
      <c r="K246" s="18"/>
      <c r="L246" s="18"/>
      <c r="M246" s="18"/>
      <c r="N246" s="7"/>
    </row>
    <row r="247" spans="1:14" x14ac:dyDescent="0.25">
      <c r="A247" t="s">
        <v>166</v>
      </c>
      <c r="B247" s="10" t="s">
        <v>1323</v>
      </c>
      <c r="C247" s="10" t="s">
        <v>1323</v>
      </c>
      <c r="D247" s="16" t="s">
        <v>1084</v>
      </c>
      <c r="E247" s="16" t="s">
        <v>11</v>
      </c>
      <c r="F247" s="17" t="s">
        <v>1085</v>
      </c>
      <c r="G247" s="16" t="s">
        <v>37</v>
      </c>
      <c r="H247" s="18">
        <f>VLOOKUP(D247,'[2]Classes RS 2024'!$C$2:$Q$630,15,FALSE)</f>
        <v>7</v>
      </c>
      <c r="I247" s="18"/>
      <c r="J247" s="18">
        <v>1</v>
      </c>
      <c r="K247" s="18"/>
      <c r="L247" s="18"/>
      <c r="M247" s="18"/>
      <c r="N247" s="7"/>
    </row>
    <row r="248" spans="1:14" x14ac:dyDescent="0.25">
      <c r="A248" t="s">
        <v>166</v>
      </c>
      <c r="B248" s="10" t="s">
        <v>1323</v>
      </c>
      <c r="C248" s="10" t="s">
        <v>1323</v>
      </c>
      <c r="D248" s="16" t="s">
        <v>1294</v>
      </c>
      <c r="E248" s="16" t="s">
        <v>11</v>
      </c>
      <c r="F248" s="17" t="s">
        <v>1295</v>
      </c>
      <c r="G248" s="16" t="s">
        <v>37</v>
      </c>
      <c r="H248" s="18">
        <f>VLOOKUP(D248,'[2]Classes RS 2024'!$C$2:$Q$630,15,FALSE)</f>
        <v>5</v>
      </c>
      <c r="I248" s="18"/>
      <c r="J248" s="18"/>
      <c r="K248" s="18"/>
      <c r="L248" s="18"/>
      <c r="M248" s="18"/>
      <c r="N248" s="7"/>
    </row>
    <row r="249" spans="1:14" x14ac:dyDescent="0.25">
      <c r="A249" t="s">
        <v>166</v>
      </c>
      <c r="B249" s="10" t="s">
        <v>1323</v>
      </c>
      <c r="C249" s="10" t="s">
        <v>1323</v>
      </c>
      <c r="D249" s="16" t="s">
        <v>1217</v>
      </c>
      <c r="E249" s="16" t="s">
        <v>60</v>
      </c>
      <c r="F249" s="17" t="s">
        <v>1218</v>
      </c>
      <c r="G249" s="16" t="s">
        <v>37</v>
      </c>
      <c r="H249" s="18">
        <f>VLOOKUP(D249,'[2]Classes RS 2024'!$C$2:$Q$630,15,FALSE)</f>
        <v>9</v>
      </c>
      <c r="I249" s="18"/>
      <c r="J249" s="18"/>
      <c r="K249" s="18"/>
      <c r="L249" s="18"/>
      <c r="M249" s="18"/>
      <c r="N249" s="7"/>
    </row>
    <row r="250" spans="1:14" x14ac:dyDescent="0.25">
      <c r="A250" t="s">
        <v>166</v>
      </c>
      <c r="B250" s="10" t="s">
        <v>1323</v>
      </c>
      <c r="C250" s="10" t="s">
        <v>1323</v>
      </c>
      <c r="D250" s="16" t="s">
        <v>1252</v>
      </c>
      <c r="E250" s="16" t="s">
        <v>60</v>
      </c>
      <c r="F250" s="17" t="s">
        <v>1253</v>
      </c>
      <c r="G250" s="16" t="s">
        <v>37</v>
      </c>
      <c r="H250" s="18">
        <f>VLOOKUP(D250,'[2]Classes RS 2024'!$C$2:$Q$630,15,FALSE)</f>
        <v>9</v>
      </c>
      <c r="I250" s="18"/>
      <c r="J250" s="18"/>
      <c r="K250" s="18"/>
      <c r="L250" s="18"/>
      <c r="M250" s="18"/>
      <c r="N250" s="7"/>
    </row>
    <row r="251" spans="1:14" x14ac:dyDescent="0.25">
      <c r="A251" t="s">
        <v>166</v>
      </c>
      <c r="B251" s="10" t="s">
        <v>1323</v>
      </c>
      <c r="C251" s="10" t="s">
        <v>1323</v>
      </c>
      <c r="D251" s="16" t="s">
        <v>1276</v>
      </c>
      <c r="E251" s="16" t="s">
        <v>60</v>
      </c>
      <c r="F251" s="17" t="s">
        <v>1277</v>
      </c>
      <c r="G251" s="16" t="s">
        <v>37</v>
      </c>
      <c r="H251" s="18">
        <f>VLOOKUP(D251,'[2]Classes RS 2024'!$C$2:$Q$630,15,FALSE)</f>
        <v>8</v>
      </c>
      <c r="I251" s="18"/>
      <c r="J251" s="19">
        <v>1</v>
      </c>
      <c r="K251" s="18"/>
      <c r="L251" s="18"/>
      <c r="M251" s="18"/>
      <c r="N251" s="7"/>
    </row>
    <row r="252" spans="1:14" x14ac:dyDescent="0.25">
      <c r="A252" t="s">
        <v>166</v>
      </c>
      <c r="B252" s="10" t="s">
        <v>1323</v>
      </c>
      <c r="C252" s="10" t="s">
        <v>1323</v>
      </c>
      <c r="D252" s="16" t="s">
        <v>1282</v>
      </c>
      <c r="E252" s="16" t="s">
        <v>60</v>
      </c>
      <c r="F252" s="17" t="s">
        <v>1283</v>
      </c>
      <c r="G252" s="16" t="s">
        <v>37</v>
      </c>
      <c r="H252" s="18">
        <f>VLOOKUP(D252,'[2]Classes RS 2024'!$C$2:$Q$630,15,FALSE)</f>
        <v>9</v>
      </c>
      <c r="I252" s="18"/>
      <c r="J252" s="18"/>
      <c r="K252" s="18"/>
      <c r="L252" s="18"/>
      <c r="M252" s="18"/>
      <c r="N252" s="7"/>
    </row>
    <row r="253" spans="1:14" x14ac:dyDescent="0.25">
      <c r="B253" s="10" t="s">
        <v>1323</v>
      </c>
      <c r="C253" s="10" t="s">
        <v>1323</v>
      </c>
      <c r="D253" s="16" t="s">
        <v>1327</v>
      </c>
      <c r="E253" s="16" t="s">
        <v>60</v>
      </c>
      <c r="F253" s="17" t="s">
        <v>1328</v>
      </c>
      <c r="G253" s="16" t="s">
        <v>37</v>
      </c>
      <c r="H253" s="18">
        <f>VLOOKUP(D253,'[2]Classes RS 2024'!$C$2:$Q$630,15,FALSE)</f>
        <v>7</v>
      </c>
      <c r="I253" s="18"/>
      <c r="J253" s="18"/>
      <c r="K253" s="18"/>
      <c r="L253" s="18"/>
      <c r="M253" s="18"/>
      <c r="N253" s="7"/>
    </row>
    <row r="254" spans="1:14" x14ac:dyDescent="0.25">
      <c r="A254" t="s">
        <v>46</v>
      </c>
      <c r="B254" s="10" t="s">
        <v>1308</v>
      </c>
      <c r="C254" s="10" t="s">
        <v>1308</v>
      </c>
      <c r="D254" s="16" t="s">
        <v>47</v>
      </c>
      <c r="E254" s="16" t="s">
        <v>7</v>
      </c>
      <c r="F254" s="17" t="s">
        <v>48</v>
      </c>
      <c r="G254" s="16" t="s">
        <v>22</v>
      </c>
      <c r="H254" s="18">
        <f>VLOOKUP(D254,'[2]Classes RS 2024'!$C$2:$Q$630,15,FALSE)</f>
        <v>7</v>
      </c>
      <c r="I254" s="18"/>
      <c r="J254" s="18"/>
      <c r="K254" s="18"/>
      <c r="L254" s="18"/>
      <c r="M254" s="18"/>
      <c r="N254" s="7"/>
    </row>
    <row r="255" spans="1:14" x14ac:dyDescent="0.25">
      <c r="A255" t="s">
        <v>46</v>
      </c>
      <c r="B255" s="10" t="s">
        <v>1308</v>
      </c>
      <c r="C255" s="10" t="s">
        <v>1308</v>
      </c>
      <c r="D255" s="16" t="s">
        <v>74</v>
      </c>
      <c r="E255" s="16" t="s">
        <v>7</v>
      </c>
      <c r="F255" s="17" t="s">
        <v>75</v>
      </c>
      <c r="G255" s="16" t="s">
        <v>22</v>
      </c>
      <c r="H255" s="18">
        <f>VLOOKUP(D255,'[2]Classes RS 2024'!$C$2:$Q$630,15,FALSE)</f>
        <v>12</v>
      </c>
      <c r="I255" s="18"/>
      <c r="J255" s="18">
        <v>1</v>
      </c>
      <c r="K255" s="18"/>
      <c r="L255" s="18"/>
      <c r="M255" s="18"/>
      <c r="N255" s="7"/>
    </row>
    <row r="256" spans="1:14" x14ac:dyDescent="0.25">
      <c r="A256" t="s">
        <v>46</v>
      </c>
      <c r="B256" s="10" t="s">
        <v>1308</v>
      </c>
      <c r="C256" s="10" t="s">
        <v>1308</v>
      </c>
      <c r="D256" s="16" t="s">
        <v>204</v>
      </c>
      <c r="E256" s="16" t="s">
        <v>7</v>
      </c>
      <c r="F256" s="17" t="s">
        <v>205</v>
      </c>
      <c r="G256" s="16" t="s">
        <v>22</v>
      </c>
      <c r="H256" s="18">
        <f>VLOOKUP(D256,'[2]Classes RS 2024'!$C$2:$Q$630,15,FALSE)</f>
        <v>12</v>
      </c>
      <c r="I256" s="18"/>
      <c r="J256" s="18"/>
      <c r="K256" s="18"/>
      <c r="L256" s="18"/>
      <c r="M256" s="18"/>
      <c r="N256" s="7"/>
    </row>
    <row r="257" spans="1:14" x14ac:dyDescent="0.25">
      <c r="A257" t="s">
        <v>46</v>
      </c>
      <c r="B257" s="10" t="s">
        <v>1308</v>
      </c>
      <c r="C257" s="10" t="s">
        <v>1308</v>
      </c>
      <c r="D257" s="16" t="s">
        <v>241</v>
      </c>
      <c r="E257" s="16" t="s">
        <v>7</v>
      </c>
      <c r="F257" s="17" t="s">
        <v>242</v>
      </c>
      <c r="G257" s="16" t="s">
        <v>22</v>
      </c>
      <c r="H257" s="18">
        <f>VLOOKUP(D257,'[2]Classes RS 2024'!$C$2:$Q$630,15,FALSE)</f>
        <v>9</v>
      </c>
      <c r="I257" s="18"/>
      <c r="J257" s="18">
        <v>1</v>
      </c>
      <c r="K257" s="18"/>
      <c r="L257" s="18"/>
      <c r="M257" s="18"/>
      <c r="N257" s="7"/>
    </row>
    <row r="258" spans="1:14" x14ac:dyDescent="0.25">
      <c r="A258" t="s">
        <v>46</v>
      </c>
      <c r="B258" s="10" t="s">
        <v>1308</v>
      </c>
      <c r="C258" s="10" t="s">
        <v>1308</v>
      </c>
      <c r="D258" s="16" t="s">
        <v>320</v>
      </c>
      <c r="E258" s="16" t="s">
        <v>7</v>
      </c>
      <c r="F258" s="17" t="s">
        <v>321</v>
      </c>
      <c r="G258" s="16" t="s">
        <v>22</v>
      </c>
      <c r="H258" s="18">
        <f>VLOOKUP(D258,'[2]Classes RS 2024'!$C$2:$Q$630,15,FALSE)</f>
        <v>13</v>
      </c>
      <c r="I258" s="18"/>
      <c r="J258" s="18"/>
      <c r="K258" s="18"/>
      <c r="L258" s="18"/>
      <c r="M258" s="18"/>
      <c r="N258" s="7"/>
    </row>
    <row r="259" spans="1:14" x14ac:dyDescent="0.25">
      <c r="A259" t="s">
        <v>46</v>
      </c>
      <c r="B259" s="10" t="s">
        <v>1308</v>
      </c>
      <c r="C259" s="10" t="s">
        <v>1308</v>
      </c>
      <c r="D259" s="16" t="s">
        <v>368</v>
      </c>
      <c r="E259" s="16" t="s">
        <v>7</v>
      </c>
      <c r="F259" s="17" t="s">
        <v>369</v>
      </c>
      <c r="G259" s="16" t="s">
        <v>22</v>
      </c>
      <c r="H259" s="18">
        <f>VLOOKUP(D259,'[2]Classes RS 2024'!$C$2:$Q$630,15,FALSE)</f>
        <v>8</v>
      </c>
      <c r="I259" s="18">
        <v>1</v>
      </c>
      <c r="J259" s="18"/>
      <c r="K259" s="18"/>
      <c r="L259" s="18"/>
      <c r="M259" s="18"/>
      <c r="N259" s="7"/>
    </row>
    <row r="260" spans="1:14" x14ac:dyDescent="0.25">
      <c r="A260" t="s">
        <v>46</v>
      </c>
      <c r="B260" s="10" t="s">
        <v>1308</v>
      </c>
      <c r="C260" s="10" t="s">
        <v>1308</v>
      </c>
      <c r="D260" s="16" t="s">
        <v>406</v>
      </c>
      <c r="E260" s="16" t="s">
        <v>7</v>
      </c>
      <c r="F260" s="17" t="s">
        <v>407</v>
      </c>
      <c r="G260" s="16" t="s">
        <v>22</v>
      </c>
      <c r="H260" s="18">
        <f>VLOOKUP(D260,'[2]Classes RS 2024'!$C$2:$Q$630,15,FALSE)</f>
        <v>9</v>
      </c>
      <c r="I260" s="18"/>
      <c r="J260" s="18"/>
      <c r="K260" s="18"/>
      <c r="L260" s="18"/>
      <c r="M260" s="18"/>
      <c r="N260" s="7"/>
    </row>
    <row r="261" spans="1:14" x14ac:dyDescent="0.25">
      <c r="A261" t="s">
        <v>46</v>
      </c>
      <c r="B261" s="10" t="s">
        <v>1308</v>
      </c>
      <c r="C261" s="10" t="s">
        <v>1308</v>
      </c>
      <c r="D261" s="16" t="s">
        <v>454</v>
      </c>
      <c r="E261" s="16" t="s">
        <v>7</v>
      </c>
      <c r="F261" s="17" t="s">
        <v>455</v>
      </c>
      <c r="G261" s="16" t="s">
        <v>22</v>
      </c>
      <c r="H261" s="18">
        <f>VLOOKUP(D261,'[2]Classes RS 2024'!$C$2:$Q$630,15,FALSE)</f>
        <v>16</v>
      </c>
      <c r="I261" s="18"/>
      <c r="J261" s="18"/>
      <c r="K261" s="18"/>
      <c r="L261" s="18"/>
      <c r="M261" s="18"/>
      <c r="N261" s="7"/>
    </row>
    <row r="262" spans="1:14" x14ac:dyDescent="0.25">
      <c r="A262" t="s">
        <v>46</v>
      </c>
      <c r="B262" s="10" t="s">
        <v>1308</v>
      </c>
      <c r="C262" s="10" t="s">
        <v>1308</v>
      </c>
      <c r="D262" s="16" t="s">
        <v>904</v>
      </c>
      <c r="E262" s="16" t="s">
        <v>7</v>
      </c>
      <c r="F262" s="17" t="s">
        <v>905</v>
      </c>
      <c r="G262" s="16" t="s">
        <v>22</v>
      </c>
      <c r="H262" s="18">
        <f>VLOOKUP(D262,'[2]Classes RS 2024'!$C$2:$Q$630,15,FALSE)</f>
        <v>9</v>
      </c>
      <c r="I262" s="18"/>
      <c r="J262" s="18"/>
      <c r="K262" s="18"/>
      <c r="L262" s="18"/>
      <c r="M262" s="18"/>
      <c r="N262" s="7"/>
    </row>
    <row r="263" spans="1:14" x14ac:dyDescent="0.25">
      <c r="A263" t="s">
        <v>46</v>
      </c>
      <c r="B263" s="10" t="s">
        <v>1308</v>
      </c>
      <c r="C263" s="10" t="s">
        <v>1308</v>
      </c>
      <c r="D263" s="16" t="s">
        <v>1028</v>
      </c>
      <c r="E263" s="16" t="s">
        <v>7</v>
      </c>
      <c r="F263" s="17" t="s">
        <v>1029</v>
      </c>
      <c r="G263" s="16" t="s">
        <v>22</v>
      </c>
      <c r="H263" s="18">
        <f>VLOOKUP(D263,'[2]Classes RS 2024'!$C$2:$Q$630,15,FALSE)</f>
        <v>11</v>
      </c>
      <c r="I263" s="18"/>
      <c r="J263" s="18"/>
      <c r="K263" s="18"/>
      <c r="L263" s="18"/>
      <c r="M263" s="18"/>
      <c r="N263" s="7"/>
    </row>
    <row r="264" spans="1:14" x14ac:dyDescent="0.25">
      <c r="A264" t="s">
        <v>46</v>
      </c>
      <c r="B264" s="10" t="s">
        <v>1308</v>
      </c>
      <c r="C264" s="10" t="s">
        <v>1308</v>
      </c>
      <c r="D264" s="16" t="s">
        <v>1102</v>
      </c>
      <c r="E264" s="16" t="s">
        <v>7</v>
      </c>
      <c r="F264" s="17" t="s">
        <v>1103</v>
      </c>
      <c r="G264" s="16" t="s">
        <v>22</v>
      </c>
      <c r="H264" s="18">
        <f>VLOOKUP(D264,'[2]Classes RS 2024'!$C$2:$Q$630,15,FALSE)</f>
        <v>8</v>
      </c>
      <c r="I264" s="18">
        <v>1</v>
      </c>
      <c r="J264" s="18"/>
      <c r="K264" s="18"/>
      <c r="L264" s="18"/>
      <c r="M264" s="18"/>
      <c r="N264" s="7"/>
    </row>
    <row r="265" spans="1:14" x14ac:dyDescent="0.25">
      <c r="A265" t="s">
        <v>46</v>
      </c>
      <c r="B265" s="10" t="s">
        <v>1308</v>
      </c>
      <c r="C265" s="10" t="s">
        <v>1308</v>
      </c>
      <c r="D265" s="16" t="s">
        <v>564</v>
      </c>
      <c r="E265" s="16" t="s">
        <v>11</v>
      </c>
      <c r="F265" s="17" t="s">
        <v>565</v>
      </c>
      <c r="G265" s="16" t="s">
        <v>22</v>
      </c>
      <c r="H265" s="18">
        <f>VLOOKUP(D265,'[2]Classes RS 2024'!$C$2:$Q$630,15,FALSE)</f>
        <v>5</v>
      </c>
      <c r="I265" s="18"/>
      <c r="J265" s="18"/>
      <c r="K265" s="18"/>
      <c r="L265" s="18"/>
      <c r="M265" s="18"/>
      <c r="N265" s="7"/>
    </row>
    <row r="266" spans="1:14" x14ac:dyDescent="0.25">
      <c r="A266" t="s">
        <v>46</v>
      </c>
      <c r="B266" s="10" t="s">
        <v>1308</v>
      </c>
      <c r="C266" s="10" t="s">
        <v>1308</v>
      </c>
      <c r="D266" s="16" t="s">
        <v>632</v>
      </c>
      <c r="E266" s="16" t="s">
        <v>11</v>
      </c>
      <c r="F266" s="17" t="s">
        <v>633</v>
      </c>
      <c r="G266" s="16" t="s">
        <v>22</v>
      </c>
      <c r="H266" s="18">
        <f>VLOOKUP(D266,'[2]Classes RS 2024'!$C$2:$Q$630,15,FALSE)</f>
        <v>5</v>
      </c>
      <c r="I266" s="18"/>
      <c r="J266" s="18"/>
      <c r="K266" s="18"/>
      <c r="L266" s="18"/>
      <c r="M266" s="18"/>
      <c r="N266" s="7"/>
    </row>
    <row r="267" spans="1:14" x14ac:dyDescent="0.25">
      <c r="A267" t="s">
        <v>46</v>
      </c>
      <c r="B267" s="10" t="s">
        <v>1308</v>
      </c>
      <c r="C267" s="10" t="s">
        <v>1308</v>
      </c>
      <c r="D267" s="16" t="s">
        <v>640</v>
      </c>
      <c r="E267" s="16" t="s">
        <v>11</v>
      </c>
      <c r="F267" s="17" t="s">
        <v>641</v>
      </c>
      <c r="G267" s="16" t="s">
        <v>22</v>
      </c>
      <c r="H267" s="18">
        <f>VLOOKUP(D267,'[2]Classes RS 2024'!$C$2:$Q$630,15,FALSE)</f>
        <v>6</v>
      </c>
      <c r="I267" s="18"/>
      <c r="J267" s="18"/>
      <c r="K267" s="18"/>
      <c r="L267" s="18"/>
      <c r="M267" s="18"/>
      <c r="N267" s="7"/>
    </row>
    <row r="268" spans="1:14" x14ac:dyDescent="0.25">
      <c r="A268" t="s">
        <v>46</v>
      </c>
      <c r="B268" s="10" t="s">
        <v>1308</v>
      </c>
      <c r="C268" s="10" t="s">
        <v>1308</v>
      </c>
      <c r="D268" s="16" t="s">
        <v>676</v>
      </c>
      <c r="E268" s="16" t="s">
        <v>11</v>
      </c>
      <c r="F268" s="17" t="s">
        <v>677</v>
      </c>
      <c r="G268" s="16" t="s">
        <v>22</v>
      </c>
      <c r="H268" s="18">
        <f>VLOOKUP(D268,'[2]Classes RS 2024'!$C$2:$Q$630,15,FALSE)</f>
        <v>6</v>
      </c>
      <c r="I268" s="18"/>
      <c r="J268" s="18"/>
      <c r="K268" s="18"/>
      <c r="L268" s="18"/>
      <c r="M268" s="18"/>
      <c r="N268" s="7"/>
    </row>
    <row r="269" spans="1:14" x14ac:dyDescent="0.25">
      <c r="A269" t="s">
        <v>46</v>
      </c>
      <c r="B269" s="10" t="s">
        <v>1308</v>
      </c>
      <c r="C269" s="10" t="s">
        <v>1308</v>
      </c>
      <c r="D269" s="16" t="s">
        <v>722</v>
      </c>
      <c r="E269" s="16" t="s">
        <v>11</v>
      </c>
      <c r="F269" s="17" t="s">
        <v>723</v>
      </c>
      <c r="G269" s="16" t="s">
        <v>22</v>
      </c>
      <c r="H269" s="18">
        <f>VLOOKUP(D269,'[2]Classes RS 2024'!$C$2:$Q$630,15,FALSE)</f>
        <v>9</v>
      </c>
      <c r="I269" s="18"/>
      <c r="J269" s="18"/>
      <c r="K269" s="18"/>
      <c r="L269" s="18"/>
      <c r="M269" s="18"/>
      <c r="N269" s="7"/>
    </row>
    <row r="270" spans="1:14" x14ac:dyDescent="0.25">
      <c r="A270" t="s">
        <v>46</v>
      </c>
      <c r="B270" s="10" t="s">
        <v>1308</v>
      </c>
      <c r="C270" s="10" t="s">
        <v>1308</v>
      </c>
      <c r="D270" s="16" t="s">
        <v>726</v>
      </c>
      <c r="E270" s="16" t="s">
        <v>11</v>
      </c>
      <c r="F270" s="17" t="s">
        <v>727</v>
      </c>
      <c r="G270" s="16" t="s">
        <v>22</v>
      </c>
      <c r="H270" s="18">
        <f>VLOOKUP(D270,'[2]Classes RS 2024'!$C$2:$Q$630,15,FALSE)</f>
        <v>7</v>
      </c>
      <c r="I270" s="18"/>
      <c r="J270" s="18"/>
      <c r="K270" s="18"/>
      <c r="L270" s="18"/>
      <c r="M270" s="18"/>
      <c r="N270" s="7"/>
    </row>
    <row r="271" spans="1:14" x14ac:dyDescent="0.25">
      <c r="A271" t="s">
        <v>46</v>
      </c>
      <c r="B271" s="10" t="s">
        <v>1308</v>
      </c>
      <c r="C271" s="10" t="s">
        <v>1308</v>
      </c>
      <c r="D271" s="16" t="s">
        <v>902</v>
      </c>
      <c r="E271" s="16" t="s">
        <v>11</v>
      </c>
      <c r="F271" s="17" t="s">
        <v>903</v>
      </c>
      <c r="G271" s="16" t="s">
        <v>22</v>
      </c>
      <c r="H271" s="18">
        <f>VLOOKUP(D271,'[2]Classes RS 2024'!$C$2:$Q$630,15,FALSE)</f>
        <v>6</v>
      </c>
      <c r="I271" s="18"/>
      <c r="J271" s="18"/>
      <c r="K271" s="18"/>
      <c r="L271" s="18">
        <v>1</v>
      </c>
      <c r="M271" s="18"/>
      <c r="N271" s="7"/>
    </row>
    <row r="272" spans="1:14" x14ac:dyDescent="0.25">
      <c r="A272" t="s">
        <v>46</v>
      </c>
      <c r="B272" s="10" t="s">
        <v>1308</v>
      </c>
      <c r="C272" s="10" t="s">
        <v>1308</v>
      </c>
      <c r="D272" s="16" t="s">
        <v>950</v>
      </c>
      <c r="E272" s="16" t="s">
        <v>11</v>
      </c>
      <c r="F272" s="17" t="s">
        <v>951</v>
      </c>
      <c r="G272" s="16" t="s">
        <v>22</v>
      </c>
      <c r="H272" s="18">
        <f>VLOOKUP(D272,'[2]Classes RS 2024'!$C$2:$Q$630,15,FALSE)</f>
        <v>6</v>
      </c>
      <c r="I272" s="18"/>
      <c r="J272" s="18"/>
      <c r="K272" s="18"/>
      <c r="L272" s="18"/>
      <c r="M272" s="18"/>
      <c r="N272" s="7"/>
    </row>
    <row r="273" spans="1:14" x14ac:dyDescent="0.25">
      <c r="A273" t="s">
        <v>46</v>
      </c>
      <c r="B273" s="10" t="s">
        <v>1308</v>
      </c>
      <c r="C273" s="10" t="s">
        <v>1308</v>
      </c>
      <c r="D273" s="16" t="s">
        <v>1026</v>
      </c>
      <c r="E273" s="16" t="s">
        <v>11</v>
      </c>
      <c r="F273" s="17" t="s">
        <v>1027</v>
      </c>
      <c r="G273" s="16" t="s">
        <v>22</v>
      </c>
      <c r="H273" s="18">
        <f>VLOOKUP(D273,'[2]Classes RS 2024'!$C$2:$Q$630,15,FALSE)</f>
        <v>5</v>
      </c>
      <c r="I273" s="18"/>
      <c r="J273" s="18"/>
      <c r="K273" s="18"/>
      <c r="L273" s="18"/>
      <c r="M273" s="18"/>
      <c r="N273" s="7"/>
    </row>
    <row r="274" spans="1:14" x14ac:dyDescent="0.25">
      <c r="A274" t="s">
        <v>46</v>
      </c>
      <c r="B274" s="10" t="s">
        <v>1308</v>
      </c>
      <c r="C274" s="10" t="s">
        <v>1308</v>
      </c>
      <c r="D274" s="16" t="s">
        <v>1058</v>
      </c>
      <c r="E274" s="16" t="s">
        <v>11</v>
      </c>
      <c r="F274" s="17" t="s">
        <v>1059</v>
      </c>
      <c r="G274" s="16" t="s">
        <v>22</v>
      </c>
      <c r="H274" s="18">
        <f>VLOOKUP(D274,'[2]Classes RS 2024'!$C$2:$Q$630,15,FALSE)</f>
        <v>4</v>
      </c>
      <c r="I274" s="18"/>
      <c r="J274" s="18"/>
      <c r="K274" s="18"/>
      <c r="L274" s="18"/>
      <c r="M274" s="18"/>
      <c r="N274" s="7"/>
    </row>
    <row r="275" spans="1:14" x14ac:dyDescent="0.25">
      <c r="A275" t="s">
        <v>46</v>
      </c>
      <c r="B275" s="10" t="s">
        <v>1308</v>
      </c>
      <c r="C275" s="10" t="s">
        <v>1308</v>
      </c>
      <c r="D275" s="16" t="s">
        <v>1128</v>
      </c>
      <c r="E275" s="16" t="s">
        <v>11</v>
      </c>
      <c r="F275" s="17" t="s">
        <v>1129</v>
      </c>
      <c r="G275" s="16" t="s">
        <v>22</v>
      </c>
      <c r="H275" s="18">
        <f>VLOOKUP(D275,'[2]Classes RS 2024'!$C$2:$Q$630,15,FALSE)</f>
        <v>4</v>
      </c>
      <c r="I275" s="18"/>
      <c r="J275" s="18"/>
      <c r="K275" s="18"/>
      <c r="L275" s="18"/>
      <c r="M275" s="18"/>
      <c r="N275" s="7"/>
    </row>
    <row r="276" spans="1:14" x14ac:dyDescent="0.25">
      <c r="A276" t="s">
        <v>46</v>
      </c>
      <c r="B276" s="10" t="s">
        <v>1308</v>
      </c>
      <c r="C276" s="10" t="s">
        <v>1308</v>
      </c>
      <c r="D276" s="16" t="s">
        <v>1154</v>
      </c>
      <c r="E276" s="16" t="s">
        <v>11</v>
      </c>
      <c r="F276" s="17" t="s">
        <v>1155</v>
      </c>
      <c r="G276" s="16" t="s">
        <v>22</v>
      </c>
      <c r="H276" s="18">
        <f>VLOOKUP(D276,'[2]Classes RS 2024'!$C$2:$Q$630,15,FALSE)</f>
        <v>4</v>
      </c>
      <c r="I276" s="18"/>
      <c r="J276" s="18"/>
      <c r="K276" s="18"/>
      <c r="L276" s="18"/>
      <c r="M276" s="18"/>
      <c r="N276" s="7"/>
    </row>
    <row r="277" spans="1:14" x14ac:dyDescent="0.25">
      <c r="A277" t="s">
        <v>46</v>
      </c>
      <c r="B277" s="10" t="s">
        <v>1308</v>
      </c>
      <c r="C277" s="10" t="s">
        <v>1308</v>
      </c>
      <c r="D277" s="16" t="s">
        <v>507</v>
      </c>
      <c r="E277" s="16" t="s">
        <v>60</v>
      </c>
      <c r="F277" s="17" t="s">
        <v>1350</v>
      </c>
      <c r="G277" s="16" t="s">
        <v>22</v>
      </c>
      <c r="H277" s="18">
        <f>VLOOKUP(D277,'[2]Classes RS 2024'!$C$2:$Q$630,15,FALSE)</f>
        <v>12</v>
      </c>
      <c r="I277" s="18"/>
      <c r="J277" s="18"/>
      <c r="K277" s="18"/>
      <c r="L277" s="18"/>
      <c r="M277" s="18"/>
      <c r="N277" s="7"/>
    </row>
    <row r="278" spans="1:14" x14ac:dyDescent="0.25">
      <c r="A278" t="s">
        <v>46</v>
      </c>
      <c r="B278" s="10" t="s">
        <v>1308</v>
      </c>
      <c r="C278" s="10" t="s">
        <v>1308</v>
      </c>
      <c r="D278" s="16" t="s">
        <v>747</v>
      </c>
      <c r="E278" s="16" t="s">
        <v>60</v>
      </c>
      <c r="F278" s="17" t="s">
        <v>748</v>
      </c>
      <c r="G278" s="16" t="s">
        <v>22</v>
      </c>
      <c r="H278" s="18">
        <f>VLOOKUP(D278,'[2]Classes RS 2024'!$C$2:$Q$630,15,FALSE)</f>
        <v>9</v>
      </c>
      <c r="I278" s="18"/>
      <c r="J278" s="18"/>
      <c r="K278" s="18">
        <v>1</v>
      </c>
      <c r="L278" s="18"/>
      <c r="M278" s="18"/>
      <c r="N278" s="7"/>
    </row>
    <row r="279" spans="1:14" x14ac:dyDescent="0.25">
      <c r="A279" t="s">
        <v>19</v>
      </c>
      <c r="B279" s="10" t="s">
        <v>1302</v>
      </c>
      <c r="C279" s="10" t="s">
        <v>1302</v>
      </c>
      <c r="D279" s="16" t="s">
        <v>20</v>
      </c>
      <c r="E279" s="16" t="s">
        <v>7</v>
      </c>
      <c r="F279" s="17" t="s">
        <v>21</v>
      </c>
      <c r="G279" s="16" t="s">
        <v>22</v>
      </c>
      <c r="H279" s="18">
        <f>VLOOKUP(D279,'[2]Classes RS 2024'!$C$2:$Q$630,15,FALSE)</f>
        <v>17</v>
      </c>
      <c r="I279" s="18">
        <v>1</v>
      </c>
      <c r="J279" s="18"/>
      <c r="K279" s="18"/>
      <c r="L279" s="18"/>
      <c r="M279" s="18"/>
      <c r="N279" s="7"/>
    </row>
    <row r="280" spans="1:14" x14ac:dyDescent="0.25">
      <c r="A280" t="s">
        <v>19</v>
      </c>
      <c r="B280" s="10" t="s">
        <v>1302</v>
      </c>
      <c r="C280" s="10" t="s">
        <v>1302</v>
      </c>
      <c r="D280" s="16" t="s">
        <v>253</v>
      </c>
      <c r="E280" s="16" t="s">
        <v>7</v>
      </c>
      <c r="F280" s="17" t="s">
        <v>254</v>
      </c>
      <c r="G280" s="16" t="s">
        <v>22</v>
      </c>
      <c r="H280" s="18">
        <f>VLOOKUP(D280,'[2]Classes RS 2024'!$C$2:$Q$630,15,FALSE)</f>
        <v>14</v>
      </c>
      <c r="I280" s="18"/>
      <c r="J280" s="18"/>
      <c r="K280" s="18"/>
      <c r="L280" s="18"/>
      <c r="M280" s="18"/>
      <c r="N280" s="7"/>
    </row>
    <row r="281" spans="1:14" x14ac:dyDescent="0.25">
      <c r="A281" t="s">
        <v>19</v>
      </c>
      <c r="B281" s="10" t="s">
        <v>1302</v>
      </c>
      <c r="C281" s="10" t="s">
        <v>1302</v>
      </c>
      <c r="D281" s="16" t="s">
        <v>316</v>
      </c>
      <c r="E281" s="16" t="s">
        <v>7</v>
      </c>
      <c r="F281" s="17" t="s">
        <v>317</v>
      </c>
      <c r="G281" s="16" t="s">
        <v>22</v>
      </c>
      <c r="H281" s="18">
        <f>VLOOKUP(D281,'[2]Classes RS 2024'!$C$2:$Q$630,15,FALSE)</f>
        <v>9</v>
      </c>
      <c r="I281" s="18"/>
      <c r="J281" s="18">
        <v>2</v>
      </c>
      <c r="K281" s="18"/>
      <c r="L281" s="18"/>
      <c r="M281" s="18"/>
      <c r="N281" s="7"/>
    </row>
    <row r="282" spans="1:14" x14ac:dyDescent="0.25">
      <c r="A282" t="s">
        <v>19</v>
      </c>
      <c r="B282" s="10" t="s">
        <v>1302</v>
      </c>
      <c r="C282" s="10" t="s">
        <v>1302</v>
      </c>
      <c r="D282" s="16" t="s">
        <v>964</v>
      </c>
      <c r="E282" s="16" t="s">
        <v>7</v>
      </c>
      <c r="F282" s="17" t="s">
        <v>965</v>
      </c>
      <c r="G282" s="16" t="s">
        <v>22</v>
      </c>
      <c r="H282" s="18">
        <f>VLOOKUP(D282,'[2]Classes RS 2024'!$C$2:$Q$630,15,FALSE)</f>
        <v>11</v>
      </c>
      <c r="I282" s="18"/>
      <c r="J282" s="18"/>
      <c r="K282" s="18"/>
      <c r="L282" s="18"/>
      <c r="M282" s="18"/>
      <c r="N282" s="7"/>
    </row>
    <row r="283" spans="1:14" x14ac:dyDescent="0.25">
      <c r="A283" t="s">
        <v>19</v>
      </c>
      <c r="B283" s="10" t="s">
        <v>1302</v>
      </c>
      <c r="C283" s="10" t="s">
        <v>1302</v>
      </c>
      <c r="D283" s="16" t="s">
        <v>552</v>
      </c>
      <c r="E283" s="16" t="s">
        <v>11</v>
      </c>
      <c r="F283" s="17" t="s">
        <v>553</v>
      </c>
      <c r="G283" s="16" t="s">
        <v>22</v>
      </c>
      <c r="H283" s="18">
        <f>VLOOKUP(D283,'[2]Classes RS 2024'!$C$2:$Q$630,15,FALSE)</f>
        <v>6</v>
      </c>
      <c r="I283" s="18"/>
      <c r="J283" s="18"/>
      <c r="K283" s="18"/>
      <c r="L283" s="18"/>
      <c r="M283" s="18"/>
      <c r="N283" s="7"/>
    </row>
    <row r="284" spans="1:14" x14ac:dyDescent="0.25">
      <c r="A284" t="s">
        <v>19</v>
      </c>
      <c r="B284" s="10" t="s">
        <v>1302</v>
      </c>
      <c r="C284" s="10" t="s">
        <v>1302</v>
      </c>
      <c r="D284" s="16" t="s">
        <v>556</v>
      </c>
      <c r="E284" s="16" t="s">
        <v>11</v>
      </c>
      <c r="F284" s="17" t="s">
        <v>557</v>
      </c>
      <c r="G284" s="16" t="s">
        <v>22</v>
      </c>
      <c r="H284" s="18">
        <f>VLOOKUP(D284,'[2]Classes RS 2024'!$C$2:$Q$630,15,FALSE)</f>
        <v>7</v>
      </c>
      <c r="I284" s="18"/>
      <c r="J284" s="18"/>
      <c r="K284" s="18"/>
      <c r="L284" s="18"/>
      <c r="M284" s="18"/>
      <c r="N284" s="7"/>
    </row>
    <row r="285" spans="1:14" x14ac:dyDescent="0.25">
      <c r="A285" t="s">
        <v>19</v>
      </c>
      <c r="B285" s="10" t="s">
        <v>1302</v>
      </c>
      <c r="C285" s="10" t="s">
        <v>1302</v>
      </c>
      <c r="D285" s="16" t="s">
        <v>839</v>
      </c>
      <c r="E285" s="16" t="s">
        <v>11</v>
      </c>
      <c r="F285" s="17" t="s">
        <v>840</v>
      </c>
      <c r="G285" s="16" t="s">
        <v>22</v>
      </c>
      <c r="H285" s="18">
        <f>VLOOKUP(D285,'[2]Classes RS 2024'!$C$2:$Q$630,15,FALSE)</f>
        <v>7</v>
      </c>
      <c r="I285" s="18"/>
      <c r="J285" s="18"/>
      <c r="K285" s="18"/>
      <c r="L285" s="18"/>
      <c r="M285" s="18"/>
      <c r="N285" s="7"/>
    </row>
    <row r="286" spans="1:14" x14ac:dyDescent="0.25">
      <c r="A286" t="s">
        <v>19</v>
      </c>
      <c r="B286" s="10" t="s">
        <v>1302</v>
      </c>
      <c r="C286" s="10" t="s">
        <v>1302</v>
      </c>
      <c r="D286" s="16" t="s">
        <v>878</v>
      </c>
      <c r="E286" s="16" t="s">
        <v>11</v>
      </c>
      <c r="F286" s="17" t="s">
        <v>879</v>
      </c>
      <c r="G286" s="16" t="s">
        <v>22</v>
      </c>
      <c r="H286" s="18">
        <f>VLOOKUP(D286,'[2]Classes RS 2024'!$C$2:$Q$630,15,FALSE)</f>
        <v>5</v>
      </c>
      <c r="I286" s="18"/>
      <c r="J286" s="18"/>
      <c r="K286" s="18"/>
      <c r="L286" s="18"/>
      <c r="M286" s="18"/>
      <c r="N286" s="7"/>
    </row>
    <row r="287" spans="1:14" x14ac:dyDescent="0.25">
      <c r="A287" t="s">
        <v>19</v>
      </c>
      <c r="B287" s="10" t="s">
        <v>1302</v>
      </c>
      <c r="C287" s="10" t="s">
        <v>1302</v>
      </c>
      <c r="D287" s="16" t="s">
        <v>1066</v>
      </c>
      <c r="E287" s="16" t="s">
        <v>11</v>
      </c>
      <c r="F287" s="17" t="s">
        <v>1067</v>
      </c>
      <c r="G287" s="16" t="s">
        <v>22</v>
      </c>
      <c r="H287" s="18">
        <f>VLOOKUP(D287,'[2]Classes RS 2024'!$C$2:$Q$630,15,FALSE)</f>
        <v>6</v>
      </c>
      <c r="I287" s="18"/>
      <c r="J287" s="18"/>
      <c r="K287" s="18"/>
      <c r="L287" s="18"/>
      <c r="M287" s="18"/>
      <c r="N287" s="7"/>
    </row>
    <row r="288" spans="1:14" x14ac:dyDescent="0.25">
      <c r="A288" t="s">
        <v>19</v>
      </c>
      <c r="B288" s="10" t="s">
        <v>1302</v>
      </c>
      <c r="C288" s="10" t="s">
        <v>1302</v>
      </c>
      <c r="D288" s="16" t="s">
        <v>1233</v>
      </c>
      <c r="E288" s="16" t="s">
        <v>60</v>
      </c>
      <c r="F288" s="17" t="s">
        <v>1234</v>
      </c>
      <c r="G288" s="16" t="s">
        <v>22</v>
      </c>
      <c r="H288" s="18">
        <f>VLOOKUP(D288,'[2]Classes RS 2024'!$C$2:$Q$630,15,FALSE)</f>
        <v>11</v>
      </c>
      <c r="I288" s="18"/>
      <c r="J288" s="18"/>
      <c r="K288" s="18"/>
      <c r="L288" s="18"/>
      <c r="M288" s="18"/>
      <c r="N288" s="7"/>
    </row>
    <row r="289" spans="1:14" x14ac:dyDescent="0.25">
      <c r="A289" t="s">
        <v>19</v>
      </c>
      <c r="B289" s="10" t="s">
        <v>1302</v>
      </c>
      <c r="C289" s="10" t="s">
        <v>1302</v>
      </c>
      <c r="D289" s="16" t="s">
        <v>70</v>
      </c>
      <c r="E289" s="16" t="s">
        <v>7</v>
      </c>
      <c r="F289" s="17" t="s">
        <v>71</v>
      </c>
      <c r="G289" s="16" t="s">
        <v>9</v>
      </c>
      <c r="H289" s="18">
        <f>VLOOKUP(D289,'[2]Classes RS 2024'!$C$2:$Q$630,15,FALSE)</f>
        <v>11</v>
      </c>
      <c r="I289" s="18"/>
      <c r="J289" s="18"/>
      <c r="K289" s="18"/>
      <c r="L289" s="18"/>
      <c r="M289" s="18"/>
      <c r="N289" s="7"/>
    </row>
    <row r="290" spans="1:14" x14ac:dyDescent="0.25">
      <c r="A290" t="s">
        <v>19</v>
      </c>
      <c r="B290" s="10" t="s">
        <v>1302</v>
      </c>
      <c r="C290" s="10" t="s">
        <v>1302</v>
      </c>
      <c r="D290" s="16" t="s">
        <v>114</v>
      </c>
      <c r="E290" s="16" t="s">
        <v>7</v>
      </c>
      <c r="F290" s="17" t="s">
        <v>115</v>
      </c>
      <c r="G290" s="16" t="s">
        <v>9</v>
      </c>
      <c r="H290" s="18">
        <f>VLOOKUP(D290,'[2]Classes RS 2024'!$C$2:$Q$630,15,FALSE)</f>
        <v>11</v>
      </c>
      <c r="I290" s="18"/>
      <c r="J290" s="18"/>
      <c r="K290" s="18"/>
      <c r="L290" s="18"/>
      <c r="M290" s="18"/>
      <c r="N290" s="7"/>
    </row>
    <row r="291" spans="1:14" x14ac:dyDescent="0.25">
      <c r="A291" t="s">
        <v>19</v>
      </c>
      <c r="B291" s="10" t="s">
        <v>1302</v>
      </c>
      <c r="C291" s="10" t="s">
        <v>1302</v>
      </c>
      <c r="D291" s="16" t="s">
        <v>310</v>
      </c>
      <c r="E291" s="16" t="s">
        <v>7</v>
      </c>
      <c r="F291" s="17" t="s">
        <v>311</v>
      </c>
      <c r="G291" s="16" t="s">
        <v>9</v>
      </c>
      <c r="H291" s="18">
        <f>VLOOKUP(D291,'[2]Classes RS 2024'!$C$2:$Q$630,15,FALSE)</f>
        <v>10</v>
      </c>
      <c r="I291" s="18"/>
      <c r="J291" s="18">
        <v>1</v>
      </c>
      <c r="K291" s="18"/>
      <c r="L291" s="18"/>
      <c r="M291" s="18"/>
      <c r="N291" s="7"/>
    </row>
    <row r="292" spans="1:14" x14ac:dyDescent="0.25">
      <c r="A292" t="s">
        <v>19</v>
      </c>
      <c r="B292" s="10" t="s">
        <v>1302</v>
      </c>
      <c r="C292" s="10" t="s">
        <v>1302</v>
      </c>
      <c r="D292" s="16" t="s">
        <v>544</v>
      </c>
      <c r="E292" s="16" t="s">
        <v>7</v>
      </c>
      <c r="F292" s="17" t="s">
        <v>545</v>
      </c>
      <c r="G292" s="16" t="s">
        <v>9</v>
      </c>
      <c r="H292" s="18">
        <f>VLOOKUP(D292,'[2]Classes RS 2024'!$C$2:$Q$630,15,FALSE)</f>
        <v>10</v>
      </c>
      <c r="I292" s="18">
        <v>1</v>
      </c>
      <c r="J292" s="18"/>
      <c r="K292" s="18"/>
      <c r="L292" s="18"/>
      <c r="M292" s="18"/>
      <c r="N292" s="7"/>
    </row>
    <row r="293" spans="1:14" x14ac:dyDescent="0.25">
      <c r="A293" t="s">
        <v>19</v>
      </c>
      <c r="B293" s="10" t="s">
        <v>1302</v>
      </c>
      <c r="C293" s="10" t="s">
        <v>1302</v>
      </c>
      <c r="D293" s="16" t="s">
        <v>554</v>
      </c>
      <c r="E293" s="16" t="s">
        <v>11</v>
      </c>
      <c r="F293" s="17" t="s">
        <v>555</v>
      </c>
      <c r="G293" s="16" t="s">
        <v>9</v>
      </c>
      <c r="H293" s="18">
        <f>VLOOKUP(D293,'[2]Classes RS 2024'!$C$2:$Q$630,15,FALSE)</f>
        <v>6</v>
      </c>
      <c r="I293" s="18"/>
      <c r="J293" s="18"/>
      <c r="K293" s="18"/>
      <c r="L293" s="18"/>
      <c r="M293" s="18"/>
      <c r="N293" s="7"/>
    </row>
    <row r="294" spans="1:14" x14ac:dyDescent="0.25">
      <c r="A294" t="s">
        <v>19</v>
      </c>
      <c r="B294" s="10" t="s">
        <v>1302</v>
      </c>
      <c r="C294" s="10" t="s">
        <v>1302</v>
      </c>
      <c r="D294" s="16" t="s">
        <v>864</v>
      </c>
      <c r="E294" s="16" t="s">
        <v>11</v>
      </c>
      <c r="F294" s="17" t="s">
        <v>865</v>
      </c>
      <c r="G294" s="16" t="s">
        <v>9</v>
      </c>
      <c r="H294" s="18">
        <f>VLOOKUP(D294,'[2]Classes RS 2024'!$C$2:$Q$630,15,FALSE)</f>
        <v>7</v>
      </c>
      <c r="I294" s="18"/>
      <c r="J294" s="18"/>
      <c r="K294" s="18"/>
      <c r="L294" s="18"/>
      <c r="M294" s="18"/>
      <c r="N294" s="7"/>
    </row>
    <row r="295" spans="1:14" x14ac:dyDescent="0.25">
      <c r="A295" t="s">
        <v>19</v>
      </c>
      <c r="B295" s="10" t="s">
        <v>1302</v>
      </c>
      <c r="C295" s="10" t="s">
        <v>1302</v>
      </c>
      <c r="D295" s="16" t="s">
        <v>1030</v>
      </c>
      <c r="E295" s="16" t="s">
        <v>11</v>
      </c>
      <c r="F295" s="17" t="s">
        <v>1031</v>
      </c>
      <c r="G295" s="16" t="s">
        <v>9</v>
      </c>
      <c r="H295" s="18">
        <f>VLOOKUP(D295,'[2]Classes RS 2024'!$C$2:$Q$630,15,FALSE)</f>
        <v>9</v>
      </c>
      <c r="I295" s="18"/>
      <c r="J295" s="18"/>
      <c r="K295" s="18"/>
      <c r="L295" s="18"/>
      <c r="M295" s="18"/>
      <c r="N295" s="7"/>
    </row>
    <row r="296" spans="1:14" x14ac:dyDescent="0.25">
      <c r="A296" t="s">
        <v>19</v>
      </c>
      <c r="B296" s="10" t="s">
        <v>1302</v>
      </c>
      <c r="C296" s="10" t="s">
        <v>1302</v>
      </c>
      <c r="D296" s="16" t="s">
        <v>1090</v>
      </c>
      <c r="E296" s="16" t="s">
        <v>11</v>
      </c>
      <c r="F296" s="17" t="s">
        <v>1091</v>
      </c>
      <c r="G296" s="16" t="s">
        <v>9</v>
      </c>
      <c r="H296" s="18">
        <f>VLOOKUP(D296,'[2]Classes RS 2024'!$C$2:$Q$630,15,FALSE)</f>
        <v>4</v>
      </c>
      <c r="I296" s="18"/>
      <c r="J296" s="18"/>
      <c r="K296" s="18"/>
      <c r="L296" s="18"/>
      <c r="M296" s="18"/>
      <c r="N296" s="7"/>
    </row>
    <row r="297" spans="1:14" x14ac:dyDescent="0.25">
      <c r="A297" t="s">
        <v>26</v>
      </c>
      <c r="B297" s="10" t="s">
        <v>1304</v>
      </c>
      <c r="C297" s="10" t="s">
        <v>1304</v>
      </c>
      <c r="D297" s="16" t="s">
        <v>27</v>
      </c>
      <c r="E297" s="16" t="s">
        <v>7</v>
      </c>
      <c r="F297" s="17" t="s">
        <v>28</v>
      </c>
      <c r="G297" s="16" t="s">
        <v>9</v>
      </c>
      <c r="H297" s="18">
        <f>VLOOKUP(D297,'[2]Classes RS 2024'!$C$2:$Q$630,15,FALSE)</f>
        <v>11</v>
      </c>
      <c r="I297" s="18">
        <v>1</v>
      </c>
      <c r="J297" s="18"/>
      <c r="K297" s="18"/>
      <c r="L297" s="18"/>
      <c r="M297" s="18"/>
      <c r="N297" s="7"/>
    </row>
    <row r="298" spans="1:14" x14ac:dyDescent="0.25">
      <c r="A298" t="s">
        <v>26</v>
      </c>
      <c r="B298" s="10" t="s">
        <v>1304</v>
      </c>
      <c r="C298" s="10" t="s">
        <v>1304</v>
      </c>
      <c r="D298" s="16" t="s">
        <v>124</v>
      </c>
      <c r="E298" s="16" t="s">
        <v>7</v>
      </c>
      <c r="F298" s="17" t="s">
        <v>125</v>
      </c>
      <c r="G298" s="16" t="s">
        <v>9</v>
      </c>
      <c r="H298" s="18">
        <f>VLOOKUP(D298,'[2]Classes RS 2024'!$C$2:$Q$630,15,FALSE)</f>
        <v>10</v>
      </c>
      <c r="I298" s="18"/>
      <c r="J298" s="18"/>
      <c r="K298" s="18"/>
      <c r="L298" s="18"/>
      <c r="M298" s="18"/>
      <c r="N298" s="7"/>
    </row>
    <row r="299" spans="1:14" x14ac:dyDescent="0.25">
      <c r="A299" t="s">
        <v>26</v>
      </c>
      <c r="B299" s="10" t="s">
        <v>1304</v>
      </c>
      <c r="C299" s="10" t="s">
        <v>1304</v>
      </c>
      <c r="D299" s="16" t="s">
        <v>138</v>
      </c>
      <c r="E299" s="16" t="s">
        <v>7</v>
      </c>
      <c r="F299" s="17" t="s">
        <v>139</v>
      </c>
      <c r="G299" s="16" t="s">
        <v>9</v>
      </c>
      <c r="H299" s="18">
        <f>VLOOKUP(D299,'[2]Classes RS 2024'!$C$2:$Q$630,15,FALSE)</f>
        <v>9</v>
      </c>
      <c r="I299" s="18"/>
      <c r="J299" s="18"/>
      <c r="K299" s="18"/>
      <c r="L299" s="18"/>
      <c r="M299" s="18"/>
      <c r="N299" s="7"/>
    </row>
    <row r="300" spans="1:14" x14ac:dyDescent="0.25">
      <c r="A300" t="s">
        <v>26</v>
      </c>
      <c r="B300" s="10" t="s">
        <v>1304</v>
      </c>
      <c r="C300" s="10" t="s">
        <v>1304</v>
      </c>
      <c r="D300" s="16" t="s">
        <v>177</v>
      </c>
      <c r="E300" s="16" t="s">
        <v>7</v>
      </c>
      <c r="F300" s="17" t="s">
        <v>178</v>
      </c>
      <c r="G300" s="16" t="s">
        <v>9</v>
      </c>
      <c r="H300" s="18">
        <f>VLOOKUP(D300,'[2]Classes RS 2024'!$C$2:$Q$630,15,FALSE)</f>
        <v>13</v>
      </c>
      <c r="I300" s="18"/>
      <c r="J300" s="18">
        <v>1</v>
      </c>
      <c r="K300" s="18"/>
      <c r="L300" s="18"/>
      <c r="M300" s="18"/>
      <c r="N300" s="7"/>
    </row>
    <row r="301" spans="1:14" x14ac:dyDescent="0.25">
      <c r="A301" t="s">
        <v>26</v>
      </c>
      <c r="B301" s="10" t="s">
        <v>1304</v>
      </c>
      <c r="C301" s="10" t="s">
        <v>1304</v>
      </c>
      <c r="D301" s="16" t="s">
        <v>278</v>
      </c>
      <c r="E301" s="16" t="s">
        <v>7</v>
      </c>
      <c r="F301" s="17" t="s">
        <v>279</v>
      </c>
      <c r="G301" s="16" t="s">
        <v>9</v>
      </c>
      <c r="H301" s="18">
        <f>VLOOKUP(D301,'[2]Classes RS 2024'!$C$2:$Q$630,15,FALSE)</f>
        <v>9</v>
      </c>
      <c r="I301" s="18">
        <v>1</v>
      </c>
      <c r="J301" s="18"/>
      <c r="K301" s="18"/>
      <c r="L301" s="18"/>
      <c r="M301" s="18"/>
      <c r="N301" s="7"/>
    </row>
    <row r="302" spans="1:14" x14ac:dyDescent="0.25">
      <c r="A302" t="s">
        <v>26</v>
      </c>
      <c r="B302" s="10" t="s">
        <v>1304</v>
      </c>
      <c r="C302" s="10" t="s">
        <v>1304</v>
      </c>
      <c r="D302" s="16" t="s">
        <v>287</v>
      </c>
      <c r="E302" s="16" t="s">
        <v>7</v>
      </c>
      <c r="F302" s="17" t="s">
        <v>288</v>
      </c>
      <c r="G302" s="16" t="s">
        <v>9</v>
      </c>
      <c r="H302" s="18">
        <f>VLOOKUP(D302,'[2]Classes RS 2024'!$C$2:$Q$630,15,FALSE)</f>
        <v>10</v>
      </c>
      <c r="I302" s="18"/>
      <c r="J302" s="18"/>
      <c r="K302" s="18"/>
      <c r="L302" s="18"/>
      <c r="M302" s="18"/>
      <c r="N302" s="7"/>
    </row>
    <row r="303" spans="1:14" x14ac:dyDescent="0.25">
      <c r="A303" t="s">
        <v>26</v>
      </c>
      <c r="B303" s="10" t="s">
        <v>1304</v>
      </c>
      <c r="C303" s="10" t="s">
        <v>1304</v>
      </c>
      <c r="D303" s="16" t="s">
        <v>318</v>
      </c>
      <c r="E303" s="16" t="s">
        <v>7</v>
      </c>
      <c r="F303" s="17" t="s">
        <v>319</v>
      </c>
      <c r="G303" s="16" t="s">
        <v>9</v>
      </c>
      <c r="H303" s="18">
        <f>VLOOKUP(D303,'[2]Classes RS 2024'!$C$2:$Q$630,15,FALSE)</f>
        <v>11</v>
      </c>
      <c r="I303" s="18"/>
      <c r="J303" s="18"/>
      <c r="K303" s="18"/>
      <c r="L303" s="18"/>
      <c r="M303" s="18"/>
      <c r="N303" s="7"/>
    </row>
    <row r="304" spans="1:14" x14ac:dyDescent="0.25">
      <c r="A304" t="s">
        <v>26</v>
      </c>
      <c r="B304" s="10" t="s">
        <v>1304</v>
      </c>
      <c r="C304" s="10" t="s">
        <v>1304</v>
      </c>
      <c r="D304" s="16" t="s">
        <v>347</v>
      </c>
      <c r="E304" s="16" t="s">
        <v>7</v>
      </c>
      <c r="F304" s="17" t="s">
        <v>348</v>
      </c>
      <c r="G304" s="16" t="s">
        <v>9</v>
      </c>
      <c r="H304" s="18">
        <f>VLOOKUP(D304,'[2]Classes RS 2024'!$C$2:$Q$630,15,FALSE)</f>
        <v>12</v>
      </c>
      <c r="I304" s="18"/>
      <c r="J304" s="18"/>
      <c r="K304" s="18"/>
      <c r="L304" s="18"/>
      <c r="M304" s="18"/>
      <c r="N304" s="7"/>
    </row>
    <row r="305" spans="1:14" x14ac:dyDescent="0.25">
      <c r="A305" t="s">
        <v>26</v>
      </c>
      <c r="B305" s="10" t="s">
        <v>1304</v>
      </c>
      <c r="C305" s="10" t="s">
        <v>1304</v>
      </c>
      <c r="D305" s="16" t="s">
        <v>503</v>
      </c>
      <c r="E305" s="16" t="s">
        <v>7</v>
      </c>
      <c r="F305" s="17" t="s">
        <v>504</v>
      </c>
      <c r="G305" s="16" t="s">
        <v>9</v>
      </c>
      <c r="H305" s="18">
        <f>VLOOKUP(D305,'[2]Classes RS 2024'!$C$2:$Q$630,15,FALSE)</f>
        <v>9</v>
      </c>
      <c r="I305" s="18"/>
      <c r="J305" s="18"/>
      <c r="K305" s="18"/>
      <c r="L305" s="18"/>
      <c r="M305" s="18"/>
      <c r="N305" s="7"/>
    </row>
    <row r="306" spans="1:14" x14ac:dyDescent="0.25">
      <c r="A306" t="s">
        <v>26</v>
      </c>
      <c r="B306" s="10" t="s">
        <v>1304</v>
      </c>
      <c r="C306" s="10" t="s">
        <v>1304</v>
      </c>
      <c r="D306" s="16" t="s">
        <v>520</v>
      </c>
      <c r="E306" s="16" t="s">
        <v>7</v>
      </c>
      <c r="F306" s="17" t="s">
        <v>521</v>
      </c>
      <c r="G306" s="16" t="s">
        <v>9</v>
      </c>
      <c r="H306" s="18">
        <f>VLOOKUP(D306,'[2]Classes RS 2024'!$C$2:$Q$630,15,FALSE)</f>
        <v>8</v>
      </c>
      <c r="I306" s="18"/>
      <c r="J306" s="18"/>
      <c r="K306" s="18"/>
      <c r="L306" s="18"/>
      <c r="M306" s="18"/>
      <c r="N306" s="7"/>
    </row>
    <row r="307" spans="1:14" x14ac:dyDescent="0.25">
      <c r="A307" t="s">
        <v>26</v>
      </c>
      <c r="B307" s="10" t="s">
        <v>1304</v>
      </c>
      <c r="C307" s="10" t="s">
        <v>1304</v>
      </c>
      <c r="D307" s="16" t="s">
        <v>922</v>
      </c>
      <c r="E307" s="16" t="s">
        <v>7</v>
      </c>
      <c r="F307" s="17" t="s">
        <v>923</v>
      </c>
      <c r="G307" s="16" t="s">
        <v>9</v>
      </c>
      <c r="H307" s="18">
        <f>VLOOKUP(D307,'[2]Classes RS 2024'!$C$2:$Q$630,15,FALSE)</f>
        <v>10</v>
      </c>
      <c r="I307" s="18"/>
      <c r="J307" s="18"/>
      <c r="K307" s="18"/>
      <c r="L307" s="18"/>
      <c r="M307" s="18"/>
      <c r="N307" s="7"/>
    </row>
    <row r="308" spans="1:14" x14ac:dyDescent="0.25">
      <c r="A308" t="s">
        <v>26</v>
      </c>
      <c r="B308" s="10" t="s">
        <v>1304</v>
      </c>
      <c r="C308" s="10" t="s">
        <v>1304</v>
      </c>
      <c r="D308" s="16" t="s">
        <v>598</v>
      </c>
      <c r="E308" s="16" t="s">
        <v>11</v>
      </c>
      <c r="F308" s="17" t="s">
        <v>599</v>
      </c>
      <c r="G308" s="16" t="s">
        <v>9</v>
      </c>
      <c r="H308" s="18">
        <f>VLOOKUP(D308,'[2]Classes RS 2024'!$C$2:$Q$630,15,FALSE)</f>
        <v>8</v>
      </c>
      <c r="I308" s="18"/>
      <c r="J308" s="18"/>
      <c r="K308" s="18"/>
      <c r="L308" s="18"/>
      <c r="M308" s="18"/>
      <c r="N308" s="7"/>
    </row>
    <row r="309" spans="1:14" x14ac:dyDescent="0.25">
      <c r="A309" t="s">
        <v>26</v>
      </c>
      <c r="B309" s="10" t="s">
        <v>1304</v>
      </c>
      <c r="C309" s="10" t="s">
        <v>1304</v>
      </c>
      <c r="D309" s="16" t="s">
        <v>668</v>
      </c>
      <c r="E309" s="16" t="s">
        <v>11</v>
      </c>
      <c r="F309" s="17" t="s">
        <v>669</v>
      </c>
      <c r="G309" s="16" t="s">
        <v>9</v>
      </c>
      <c r="H309" s="18">
        <f>VLOOKUP(D309,'[2]Classes RS 2024'!$C$2:$Q$630,15,FALSE)</f>
        <v>6</v>
      </c>
      <c r="I309" s="18"/>
      <c r="J309" s="18"/>
      <c r="K309" s="18"/>
      <c r="L309" s="18"/>
      <c r="M309" s="18"/>
      <c r="N309" s="7"/>
    </row>
    <row r="310" spans="1:14" x14ac:dyDescent="0.25">
      <c r="A310" t="s">
        <v>26</v>
      </c>
      <c r="B310" s="10" t="s">
        <v>1304</v>
      </c>
      <c r="C310" s="10" t="s">
        <v>1304</v>
      </c>
      <c r="D310" s="16" t="s">
        <v>690</v>
      </c>
      <c r="E310" s="16" t="s">
        <v>11</v>
      </c>
      <c r="F310" s="17" t="s">
        <v>691</v>
      </c>
      <c r="G310" s="16" t="s">
        <v>9</v>
      </c>
      <c r="H310" s="18">
        <f>VLOOKUP(D310,'[2]Classes RS 2024'!$C$2:$Q$630,15,FALSE)</f>
        <v>8</v>
      </c>
      <c r="I310" s="18"/>
      <c r="J310" s="18"/>
      <c r="K310" s="18"/>
      <c r="L310" s="18"/>
      <c r="M310" s="18"/>
      <c r="N310" s="7"/>
    </row>
    <row r="311" spans="1:14" x14ac:dyDescent="0.25">
      <c r="A311" t="s">
        <v>26</v>
      </c>
      <c r="B311" s="10" t="s">
        <v>1304</v>
      </c>
      <c r="C311" s="10" t="s">
        <v>1304</v>
      </c>
      <c r="D311" s="16" t="s">
        <v>728</v>
      </c>
      <c r="E311" s="16" t="s">
        <v>11</v>
      </c>
      <c r="F311" s="17" t="s">
        <v>729</v>
      </c>
      <c r="G311" s="16" t="s">
        <v>9</v>
      </c>
      <c r="H311" s="18">
        <f>VLOOKUP(D311,'[2]Classes RS 2024'!$C$2:$Q$630,15,FALSE)</f>
        <v>4</v>
      </c>
      <c r="I311" s="18"/>
      <c r="J311" s="18"/>
      <c r="K311" s="18"/>
      <c r="L311" s="18"/>
      <c r="M311" s="18"/>
      <c r="N311" s="7"/>
    </row>
    <row r="312" spans="1:14" x14ac:dyDescent="0.25">
      <c r="A312" t="s">
        <v>26</v>
      </c>
      <c r="B312" s="10" t="s">
        <v>1304</v>
      </c>
      <c r="C312" s="10" t="s">
        <v>1304</v>
      </c>
      <c r="D312" s="16" t="s">
        <v>801</v>
      </c>
      <c r="E312" s="16" t="s">
        <v>11</v>
      </c>
      <c r="F312" s="17" t="s">
        <v>802</v>
      </c>
      <c r="G312" s="16" t="s">
        <v>9</v>
      </c>
      <c r="H312" s="18">
        <f>VLOOKUP(D312,'[2]Classes RS 2024'!$C$2:$Q$630,15,FALSE)</f>
        <v>6</v>
      </c>
      <c r="I312" s="18"/>
      <c r="J312" s="18"/>
      <c r="K312" s="18"/>
      <c r="L312" s="18"/>
      <c r="M312" s="18"/>
      <c r="N312" s="7"/>
    </row>
    <row r="313" spans="1:14" x14ac:dyDescent="0.25">
      <c r="A313" t="s">
        <v>26</v>
      </c>
      <c r="B313" s="10" t="s">
        <v>1304</v>
      </c>
      <c r="C313" s="10" t="s">
        <v>1304</v>
      </c>
      <c r="D313" s="16" t="s">
        <v>833</v>
      </c>
      <c r="E313" s="16" t="s">
        <v>11</v>
      </c>
      <c r="F313" s="17" t="s">
        <v>834</v>
      </c>
      <c r="G313" s="16" t="s">
        <v>9</v>
      </c>
      <c r="H313" s="18">
        <f>VLOOKUP(D313,'[2]Classes RS 2024'!$C$2:$Q$630,15,FALSE)</f>
        <v>11</v>
      </c>
      <c r="I313" s="18"/>
      <c r="J313" s="18"/>
      <c r="K313" s="18"/>
      <c r="L313" s="18"/>
      <c r="M313" s="18"/>
      <c r="N313" s="7"/>
    </row>
    <row r="314" spans="1:14" x14ac:dyDescent="0.25">
      <c r="A314" t="s">
        <v>26</v>
      </c>
      <c r="B314" s="10" t="s">
        <v>1304</v>
      </c>
      <c r="C314" s="10" t="s">
        <v>1304</v>
      </c>
      <c r="D314" s="16" t="s">
        <v>856</v>
      </c>
      <c r="E314" s="16" t="s">
        <v>11</v>
      </c>
      <c r="F314" s="17" t="s">
        <v>857</v>
      </c>
      <c r="G314" s="16" t="s">
        <v>9</v>
      </c>
      <c r="H314" s="18">
        <f>VLOOKUP(D314,'[2]Classes RS 2024'!$C$2:$Q$630,15,FALSE)</f>
        <v>6</v>
      </c>
      <c r="I314" s="18"/>
      <c r="J314" s="18"/>
      <c r="K314" s="18"/>
      <c r="L314" s="18"/>
      <c r="M314" s="18"/>
      <c r="N314" s="7"/>
    </row>
    <row r="315" spans="1:14" x14ac:dyDescent="0.25">
      <c r="A315" t="s">
        <v>26</v>
      </c>
      <c r="B315" s="10" t="s">
        <v>1304</v>
      </c>
      <c r="C315" s="10" t="s">
        <v>1304</v>
      </c>
      <c r="D315" s="16" t="s">
        <v>924</v>
      </c>
      <c r="E315" s="16" t="s">
        <v>11</v>
      </c>
      <c r="F315" s="17" t="s">
        <v>925</v>
      </c>
      <c r="G315" s="16" t="s">
        <v>9</v>
      </c>
      <c r="H315" s="18">
        <f>VLOOKUP(D315,'[2]Classes RS 2024'!$C$2:$Q$630,15,FALSE)</f>
        <v>4</v>
      </c>
      <c r="I315" s="18"/>
      <c r="J315" s="18"/>
      <c r="K315" s="18"/>
      <c r="L315" s="18"/>
      <c r="M315" s="18"/>
      <c r="N315" s="7"/>
    </row>
    <row r="316" spans="1:14" x14ac:dyDescent="0.25">
      <c r="A316" t="s">
        <v>26</v>
      </c>
      <c r="B316" s="10" t="s">
        <v>1304</v>
      </c>
      <c r="C316" s="10" t="s">
        <v>1304</v>
      </c>
      <c r="D316" s="16" t="s">
        <v>942</v>
      </c>
      <c r="E316" s="16" t="s">
        <v>11</v>
      </c>
      <c r="F316" s="17" t="s">
        <v>943</v>
      </c>
      <c r="G316" s="16" t="s">
        <v>9</v>
      </c>
      <c r="H316" s="18">
        <f>VLOOKUP(D316,'[2]Classes RS 2024'!$C$2:$Q$630,15,FALSE)</f>
        <v>5</v>
      </c>
      <c r="I316" s="18"/>
      <c r="J316" s="18"/>
      <c r="K316" s="18"/>
      <c r="L316" s="18"/>
      <c r="M316" s="18"/>
      <c r="N316" s="7"/>
    </row>
    <row r="317" spans="1:14" x14ac:dyDescent="0.25">
      <c r="A317" t="s">
        <v>26</v>
      </c>
      <c r="B317" s="10" t="s">
        <v>1304</v>
      </c>
      <c r="C317" s="10" t="s">
        <v>1304</v>
      </c>
      <c r="D317" s="16" t="s">
        <v>952</v>
      </c>
      <c r="E317" s="16" t="s">
        <v>11</v>
      </c>
      <c r="F317" s="17" t="s">
        <v>953</v>
      </c>
      <c r="G317" s="16" t="s">
        <v>9</v>
      </c>
      <c r="H317" s="18">
        <f>VLOOKUP(D317,'[2]Classes RS 2024'!$C$2:$Q$630,15,FALSE)</f>
        <v>6</v>
      </c>
      <c r="I317" s="18"/>
      <c r="J317" s="18"/>
      <c r="K317" s="18"/>
      <c r="L317" s="18"/>
      <c r="M317" s="18"/>
      <c r="N317" s="7"/>
    </row>
    <row r="318" spans="1:14" x14ac:dyDescent="0.25">
      <c r="A318" t="s">
        <v>26</v>
      </c>
      <c r="B318" s="10" t="s">
        <v>1304</v>
      </c>
      <c r="C318" s="10" t="s">
        <v>1304</v>
      </c>
      <c r="D318" s="16" t="s">
        <v>1032</v>
      </c>
      <c r="E318" s="16" t="s">
        <v>11</v>
      </c>
      <c r="F318" s="17" t="s">
        <v>1033</v>
      </c>
      <c r="G318" s="16" t="s">
        <v>9</v>
      </c>
      <c r="H318" s="18">
        <f>VLOOKUP(D318,'[2]Classes RS 2024'!$C$2:$Q$630,15,FALSE)</f>
        <v>5</v>
      </c>
      <c r="I318" s="18"/>
      <c r="J318" s="18"/>
      <c r="K318" s="18"/>
      <c r="L318" s="18"/>
      <c r="M318" s="18"/>
      <c r="N318" s="7"/>
    </row>
    <row r="319" spans="1:14" x14ac:dyDescent="0.25">
      <c r="A319" t="s">
        <v>26</v>
      </c>
      <c r="B319" s="10" t="s">
        <v>1304</v>
      </c>
      <c r="C319" s="10" t="s">
        <v>1304</v>
      </c>
      <c r="D319" s="16" t="s">
        <v>1060</v>
      </c>
      <c r="E319" s="16" t="s">
        <v>11</v>
      </c>
      <c r="F319" s="17" t="s">
        <v>1061</v>
      </c>
      <c r="G319" s="16" t="s">
        <v>9</v>
      </c>
      <c r="H319" s="18">
        <f>VLOOKUP(D319,'[2]Classes RS 2024'!$C$2:$Q$630,15,FALSE)</f>
        <v>5</v>
      </c>
      <c r="I319" s="18"/>
      <c r="J319" s="18"/>
      <c r="K319" s="18"/>
      <c r="L319" s="18"/>
      <c r="M319" s="18"/>
      <c r="N319" s="7"/>
    </row>
    <row r="320" spans="1:14" x14ac:dyDescent="0.25">
      <c r="A320" t="s">
        <v>26</v>
      </c>
      <c r="B320" s="10" t="s">
        <v>1304</v>
      </c>
      <c r="C320" s="10" t="s">
        <v>1304</v>
      </c>
      <c r="D320" s="16" t="s">
        <v>1088</v>
      </c>
      <c r="E320" s="16" t="s">
        <v>11</v>
      </c>
      <c r="F320" s="17" t="s">
        <v>1089</v>
      </c>
      <c r="G320" s="16" t="s">
        <v>9</v>
      </c>
      <c r="H320" s="18">
        <f>VLOOKUP(D320,'[2]Classes RS 2024'!$C$2:$Q$630,15,FALSE)</f>
        <v>5</v>
      </c>
      <c r="I320" s="18"/>
      <c r="J320" s="18"/>
      <c r="K320" s="18"/>
      <c r="L320" s="18"/>
      <c r="M320" s="18"/>
      <c r="N320" s="7"/>
    </row>
    <row r="321" spans="1:14" x14ac:dyDescent="0.25">
      <c r="A321" t="s">
        <v>5</v>
      </c>
      <c r="B321" s="10" t="s">
        <v>1299</v>
      </c>
      <c r="C321" s="10" t="s">
        <v>1299</v>
      </c>
      <c r="D321" s="16" t="s">
        <v>1106</v>
      </c>
      <c r="E321" s="16" t="s">
        <v>35</v>
      </c>
      <c r="F321" s="17" t="s">
        <v>1107</v>
      </c>
      <c r="G321" s="16" t="s">
        <v>9</v>
      </c>
      <c r="H321" s="18">
        <f>VLOOKUP(D321,'[2]Classes RS 2024'!$C$2:$Q$630,15,FALSE)</f>
        <v>11</v>
      </c>
      <c r="I321" s="18"/>
      <c r="J321" s="18"/>
      <c r="K321" s="18"/>
      <c r="L321" s="18"/>
      <c r="M321" s="18"/>
      <c r="N321" s="7"/>
    </row>
    <row r="322" spans="1:14" x14ac:dyDescent="0.25">
      <c r="A322" t="s">
        <v>5</v>
      </c>
      <c r="B322" s="10" t="s">
        <v>1299</v>
      </c>
      <c r="C322" s="10" t="s">
        <v>1299</v>
      </c>
      <c r="D322" s="16" t="s">
        <v>6</v>
      </c>
      <c r="E322" s="16" t="s">
        <v>7</v>
      </c>
      <c r="F322" s="17" t="s">
        <v>8</v>
      </c>
      <c r="G322" s="16" t="s">
        <v>9</v>
      </c>
      <c r="H322" s="18">
        <f>VLOOKUP(D322,'[2]Classes RS 2024'!$C$2:$Q$630,15,FALSE)</f>
        <v>12</v>
      </c>
      <c r="I322" s="18">
        <v>1</v>
      </c>
      <c r="J322" s="18"/>
      <c r="K322" s="18"/>
      <c r="L322" s="18"/>
      <c r="M322" s="18"/>
      <c r="N322" s="7"/>
    </row>
    <row r="323" spans="1:14" x14ac:dyDescent="0.25">
      <c r="A323" t="s">
        <v>5</v>
      </c>
      <c r="B323" s="10" t="s">
        <v>1299</v>
      </c>
      <c r="C323" s="10" t="s">
        <v>1299</v>
      </c>
      <c r="D323" s="16" t="s">
        <v>100</v>
      </c>
      <c r="E323" s="16" t="s">
        <v>7</v>
      </c>
      <c r="F323" s="17" t="s">
        <v>101</v>
      </c>
      <c r="G323" s="16" t="s">
        <v>9</v>
      </c>
      <c r="H323" s="18">
        <f>VLOOKUP(D323,'[2]Classes RS 2024'!$C$2:$Q$630,15,FALSE)</f>
        <v>10</v>
      </c>
      <c r="I323" s="18"/>
      <c r="J323" s="18"/>
      <c r="K323" s="18"/>
      <c r="L323" s="18"/>
      <c r="M323" s="18"/>
      <c r="N323" s="7"/>
    </row>
    <row r="324" spans="1:14" x14ac:dyDescent="0.25">
      <c r="A324" t="s">
        <v>5</v>
      </c>
      <c r="B324" s="10" t="s">
        <v>1299</v>
      </c>
      <c r="C324" s="10" t="s">
        <v>1299</v>
      </c>
      <c r="D324" s="16" t="s">
        <v>140</v>
      </c>
      <c r="E324" s="16" t="s">
        <v>7</v>
      </c>
      <c r="F324" s="17" t="s">
        <v>141</v>
      </c>
      <c r="G324" s="16" t="s">
        <v>9</v>
      </c>
      <c r="H324" s="18">
        <f>VLOOKUP(D324,'[2]Classes RS 2024'!$C$2:$Q$630,15,FALSE)</f>
        <v>9</v>
      </c>
      <c r="I324" s="18"/>
      <c r="J324" s="18"/>
      <c r="K324" s="18"/>
      <c r="L324" s="18"/>
      <c r="M324" s="18"/>
      <c r="N324" s="7"/>
    </row>
    <row r="325" spans="1:14" x14ac:dyDescent="0.25">
      <c r="A325" t="s">
        <v>5</v>
      </c>
      <c r="B325" s="10" t="s">
        <v>1299</v>
      </c>
      <c r="C325" s="10" t="s">
        <v>1299</v>
      </c>
      <c r="D325" s="16" t="s">
        <v>145</v>
      </c>
      <c r="E325" s="16" t="s">
        <v>7</v>
      </c>
      <c r="F325" s="17" t="s">
        <v>146</v>
      </c>
      <c r="G325" s="16" t="s">
        <v>9</v>
      </c>
      <c r="H325" s="18">
        <f>VLOOKUP(D325,'[2]Classes RS 2024'!$C$2:$Q$630,15,FALSE)</f>
        <v>12</v>
      </c>
      <c r="I325" s="18">
        <v>1</v>
      </c>
      <c r="J325" s="18"/>
      <c r="K325" s="18"/>
      <c r="L325" s="18"/>
      <c r="M325" s="18"/>
      <c r="N325" s="7"/>
    </row>
    <row r="326" spans="1:14" x14ac:dyDescent="0.25">
      <c r="A326" t="s">
        <v>5</v>
      </c>
      <c r="B326" s="10" t="s">
        <v>1299</v>
      </c>
      <c r="C326" s="10" t="s">
        <v>1299</v>
      </c>
      <c r="D326" s="16" t="s">
        <v>216</v>
      </c>
      <c r="E326" s="16" t="s">
        <v>7</v>
      </c>
      <c r="F326" s="17" t="s">
        <v>217</v>
      </c>
      <c r="G326" s="16" t="s">
        <v>9</v>
      </c>
      <c r="H326" s="18">
        <f>VLOOKUP(D326,'[2]Classes RS 2024'!$C$2:$Q$630,15,FALSE)</f>
        <v>11</v>
      </c>
      <c r="I326" s="18"/>
      <c r="J326" s="18">
        <v>1</v>
      </c>
      <c r="K326" s="18"/>
      <c r="L326" s="18"/>
      <c r="M326" s="18"/>
      <c r="N326" s="7"/>
    </row>
    <row r="327" spans="1:14" x14ac:dyDescent="0.25">
      <c r="A327" t="s">
        <v>5</v>
      </c>
      <c r="B327" s="10" t="s">
        <v>1299</v>
      </c>
      <c r="C327" s="10" t="s">
        <v>1299</v>
      </c>
      <c r="D327" s="16" t="s">
        <v>382</v>
      </c>
      <c r="E327" s="16" t="s">
        <v>7</v>
      </c>
      <c r="F327" s="17" t="s">
        <v>383</v>
      </c>
      <c r="G327" s="16" t="s">
        <v>9</v>
      </c>
      <c r="H327" s="18">
        <f>VLOOKUP(D327,'[2]Classes RS 2024'!$C$2:$Q$630,15,FALSE)</f>
        <v>5</v>
      </c>
      <c r="I327" s="18"/>
      <c r="J327" s="18"/>
      <c r="K327" s="18"/>
      <c r="L327" s="18"/>
      <c r="M327" s="18"/>
      <c r="N327" s="7"/>
    </row>
    <row r="328" spans="1:14" x14ac:dyDescent="0.25">
      <c r="A328" t="s">
        <v>5</v>
      </c>
      <c r="B328" s="10" t="s">
        <v>1299</v>
      </c>
      <c r="C328" s="10" t="s">
        <v>1299</v>
      </c>
      <c r="D328" s="16" t="s">
        <v>514</v>
      </c>
      <c r="E328" s="16" t="s">
        <v>7</v>
      </c>
      <c r="F328" s="17" t="s">
        <v>515</v>
      </c>
      <c r="G328" s="16" t="s">
        <v>9</v>
      </c>
      <c r="H328" s="18">
        <f>VLOOKUP(D328,'[2]Classes RS 2024'!$C$2:$Q$630,15,FALSE)</f>
        <v>10</v>
      </c>
      <c r="I328" s="18">
        <v>1</v>
      </c>
      <c r="J328" s="18"/>
      <c r="K328" s="18"/>
      <c r="L328" s="18"/>
      <c r="M328" s="18"/>
      <c r="N328" s="7"/>
    </row>
    <row r="329" spans="1:14" x14ac:dyDescent="0.25">
      <c r="A329" t="s">
        <v>5</v>
      </c>
      <c r="B329" s="10" t="s">
        <v>1299</v>
      </c>
      <c r="C329" s="10" t="s">
        <v>1299</v>
      </c>
      <c r="D329" s="16" t="s">
        <v>998</v>
      </c>
      <c r="E329" s="16" t="s">
        <v>7</v>
      </c>
      <c r="F329" s="17" t="s">
        <v>999</v>
      </c>
      <c r="G329" s="16" t="s">
        <v>9</v>
      </c>
      <c r="H329" s="18">
        <f>VLOOKUP(D329,'[2]Classes RS 2024'!$C$2:$Q$630,15,FALSE)</f>
        <v>13</v>
      </c>
      <c r="I329" s="18"/>
      <c r="J329" s="18"/>
      <c r="K329" s="18"/>
      <c r="L329" s="18"/>
      <c r="M329" s="18"/>
      <c r="N329" s="7"/>
    </row>
    <row r="330" spans="1:14" x14ac:dyDescent="0.25">
      <c r="A330" t="s">
        <v>5</v>
      </c>
      <c r="B330" s="10" t="s">
        <v>1299</v>
      </c>
      <c r="C330" s="10" t="s">
        <v>1299</v>
      </c>
      <c r="D330" s="16" t="s">
        <v>1192</v>
      </c>
      <c r="E330" s="16" t="s">
        <v>7</v>
      </c>
      <c r="F330" s="17" t="s">
        <v>1193</v>
      </c>
      <c r="G330" s="16" t="s">
        <v>9</v>
      </c>
      <c r="H330" s="18">
        <f>VLOOKUP(D330,'[2]Classes RS 2024'!$C$2:$Q$630,15,FALSE)</f>
        <v>9</v>
      </c>
      <c r="I330" s="18"/>
      <c r="J330" s="18"/>
      <c r="K330" s="18">
        <v>1</v>
      </c>
      <c r="L330" s="18"/>
      <c r="M330" s="18"/>
      <c r="N330" s="7"/>
    </row>
    <row r="331" spans="1:14" x14ac:dyDescent="0.25">
      <c r="A331" t="s">
        <v>5</v>
      </c>
      <c r="B331" s="10" t="s">
        <v>1299</v>
      </c>
      <c r="C331" s="10" t="s">
        <v>1299</v>
      </c>
      <c r="D331" s="16" t="s">
        <v>570</v>
      </c>
      <c r="E331" s="16" t="s">
        <v>11</v>
      </c>
      <c r="F331" s="17" t="s">
        <v>571</v>
      </c>
      <c r="G331" s="16" t="s">
        <v>9</v>
      </c>
      <c r="H331" s="18">
        <f>VLOOKUP(D331,'[2]Classes RS 2024'!$C$2:$Q$630,15,FALSE)</f>
        <v>5</v>
      </c>
      <c r="I331" s="18"/>
      <c r="J331" s="18"/>
      <c r="K331" s="18"/>
      <c r="L331" s="18"/>
      <c r="M331" s="18"/>
      <c r="N331" s="7"/>
    </row>
    <row r="332" spans="1:14" x14ac:dyDescent="0.25">
      <c r="A332" t="s">
        <v>5</v>
      </c>
      <c r="B332" s="10" t="s">
        <v>1299</v>
      </c>
      <c r="C332" s="10" t="s">
        <v>1299</v>
      </c>
      <c r="D332" s="16" t="s">
        <v>656</v>
      </c>
      <c r="E332" s="16" t="s">
        <v>11</v>
      </c>
      <c r="F332" s="17" t="s">
        <v>657</v>
      </c>
      <c r="G332" s="16" t="s">
        <v>9</v>
      </c>
      <c r="H332" s="18">
        <f>VLOOKUP(D332,'[2]Classes RS 2024'!$C$2:$Q$630,15,FALSE)</f>
        <v>5</v>
      </c>
      <c r="I332" s="18"/>
      <c r="J332" s="18"/>
      <c r="K332" s="18"/>
      <c r="L332" s="18"/>
      <c r="M332" s="18"/>
      <c r="N332" s="7"/>
    </row>
    <row r="333" spans="1:14" x14ac:dyDescent="0.25">
      <c r="A333" t="s">
        <v>5</v>
      </c>
      <c r="B333" s="10" t="s">
        <v>1299</v>
      </c>
      <c r="C333" s="10" t="s">
        <v>1299</v>
      </c>
      <c r="D333" s="16" t="s">
        <v>732</v>
      </c>
      <c r="E333" s="16" t="s">
        <v>11</v>
      </c>
      <c r="F333" s="17" t="s">
        <v>733</v>
      </c>
      <c r="G333" s="16" t="s">
        <v>9</v>
      </c>
      <c r="H333" s="18">
        <f>VLOOKUP(D333,'[2]Classes RS 2024'!$C$2:$Q$630,15,FALSE)</f>
        <v>7</v>
      </c>
      <c r="I333" s="18"/>
      <c r="J333" s="18"/>
      <c r="K333" s="18"/>
      <c r="L333" s="18"/>
      <c r="M333" s="18"/>
      <c r="N333" s="7"/>
    </row>
    <row r="334" spans="1:14" x14ac:dyDescent="0.25">
      <c r="A334" t="s">
        <v>5</v>
      </c>
      <c r="B334" s="10" t="s">
        <v>1299</v>
      </c>
      <c r="C334" s="10" t="s">
        <v>1299</v>
      </c>
      <c r="D334" s="16" t="s">
        <v>741</v>
      </c>
      <c r="E334" s="16" t="s">
        <v>11</v>
      </c>
      <c r="F334" s="17" t="s">
        <v>742</v>
      </c>
      <c r="G334" s="16" t="s">
        <v>9</v>
      </c>
      <c r="H334" s="18">
        <f>VLOOKUP(D334,'[2]Classes RS 2024'!$C$2:$Q$630,15,FALSE)</f>
        <v>7</v>
      </c>
      <c r="I334" s="18"/>
      <c r="J334" s="18"/>
      <c r="K334" s="18"/>
      <c r="L334" s="18"/>
      <c r="M334" s="18"/>
      <c r="N334" s="7"/>
    </row>
    <row r="335" spans="1:14" x14ac:dyDescent="0.25">
      <c r="A335" t="s">
        <v>5</v>
      </c>
      <c r="B335" s="10" t="s">
        <v>1299</v>
      </c>
      <c r="C335" s="10" t="s">
        <v>1299</v>
      </c>
      <c r="D335" s="16" t="s">
        <v>777</v>
      </c>
      <c r="E335" s="16" t="s">
        <v>11</v>
      </c>
      <c r="F335" s="17" t="s">
        <v>778</v>
      </c>
      <c r="G335" s="16" t="s">
        <v>9</v>
      </c>
      <c r="H335" s="18">
        <f>VLOOKUP(D335,'[2]Classes RS 2024'!$C$2:$Q$630,15,FALSE)</f>
        <v>8</v>
      </c>
      <c r="I335" s="18"/>
      <c r="J335" s="18"/>
      <c r="K335" s="18"/>
      <c r="L335" s="18"/>
      <c r="M335" s="18"/>
      <c r="N335" s="7"/>
    </row>
    <row r="336" spans="1:14" x14ac:dyDescent="0.25">
      <c r="A336" t="s">
        <v>5</v>
      </c>
      <c r="B336" s="10" t="s">
        <v>1299</v>
      </c>
      <c r="C336" s="10" t="s">
        <v>1299</v>
      </c>
      <c r="D336" s="16" t="s">
        <v>852</v>
      </c>
      <c r="E336" s="16" t="s">
        <v>11</v>
      </c>
      <c r="F336" s="17" t="s">
        <v>853</v>
      </c>
      <c r="G336" s="16" t="s">
        <v>9</v>
      </c>
      <c r="H336" s="18">
        <f>VLOOKUP(D336,'[2]Classes RS 2024'!$C$2:$Q$630,15,FALSE)</f>
        <v>7</v>
      </c>
      <c r="I336" s="18"/>
      <c r="J336" s="18"/>
      <c r="K336" s="18"/>
      <c r="L336" s="18"/>
      <c r="M336" s="18"/>
      <c r="N336" s="7"/>
    </row>
    <row r="337" spans="1:14" x14ac:dyDescent="0.25">
      <c r="A337" t="s">
        <v>5</v>
      </c>
      <c r="B337" s="10" t="s">
        <v>1299</v>
      </c>
      <c r="C337" s="10" t="s">
        <v>1299</v>
      </c>
      <c r="D337" s="16" t="s">
        <v>860</v>
      </c>
      <c r="E337" s="16" t="s">
        <v>11</v>
      </c>
      <c r="F337" s="17" t="s">
        <v>861</v>
      </c>
      <c r="G337" s="16" t="s">
        <v>9</v>
      </c>
      <c r="H337" s="18">
        <f>VLOOKUP(D337,'[2]Classes RS 2024'!$C$2:$Q$630,15,FALSE)</f>
        <v>6</v>
      </c>
      <c r="I337" s="18"/>
      <c r="J337" s="18"/>
      <c r="K337" s="18"/>
      <c r="L337" s="18"/>
      <c r="M337" s="18"/>
      <c r="N337" s="7"/>
    </row>
    <row r="338" spans="1:14" x14ac:dyDescent="0.25">
      <c r="A338" t="s">
        <v>5</v>
      </c>
      <c r="B338" s="10" t="s">
        <v>1299</v>
      </c>
      <c r="C338" s="10" t="s">
        <v>1299</v>
      </c>
      <c r="D338" s="16" t="s">
        <v>1108</v>
      </c>
      <c r="E338" s="16" t="s">
        <v>11</v>
      </c>
      <c r="F338" s="17" t="s">
        <v>1109</v>
      </c>
      <c r="G338" s="16" t="s">
        <v>9</v>
      </c>
      <c r="H338" s="18">
        <f>VLOOKUP(D338,'[2]Classes RS 2024'!$C$2:$Q$630,15,FALSE)</f>
        <v>8</v>
      </c>
      <c r="I338" s="18"/>
      <c r="J338" s="18"/>
      <c r="K338" s="18"/>
      <c r="L338" s="18"/>
      <c r="M338" s="18"/>
      <c r="N338" s="7"/>
    </row>
    <row r="339" spans="1:14" x14ac:dyDescent="0.25">
      <c r="A339" t="s">
        <v>5</v>
      </c>
      <c r="B339" s="10" t="s">
        <v>1299</v>
      </c>
      <c r="C339" s="10" t="s">
        <v>1299</v>
      </c>
      <c r="D339" s="16" t="s">
        <v>1110</v>
      </c>
      <c r="E339" s="16" t="s">
        <v>11</v>
      </c>
      <c r="F339" s="17" t="s">
        <v>1111</v>
      </c>
      <c r="G339" s="16" t="s">
        <v>9</v>
      </c>
      <c r="H339" s="18">
        <f>VLOOKUP(D339,'[2]Classes RS 2024'!$C$2:$Q$630,15,FALSE)</f>
        <v>6</v>
      </c>
      <c r="I339" s="18"/>
      <c r="J339" s="18"/>
      <c r="K339" s="18"/>
      <c r="L339" s="18"/>
      <c r="M339" s="18"/>
      <c r="N339" s="7"/>
    </row>
    <row r="340" spans="1:14" x14ac:dyDescent="0.25">
      <c r="A340" t="s">
        <v>5</v>
      </c>
      <c r="B340" s="10" t="s">
        <v>1299</v>
      </c>
      <c r="C340" s="10" t="s">
        <v>1299</v>
      </c>
      <c r="D340" s="16" t="s">
        <v>1148</v>
      </c>
      <c r="E340" s="16" t="s">
        <v>11</v>
      </c>
      <c r="F340" s="17" t="s">
        <v>1149</v>
      </c>
      <c r="G340" s="16" t="s">
        <v>9</v>
      </c>
      <c r="H340" s="18">
        <f>VLOOKUP(D340,'[2]Classes RS 2024'!$C$2:$Q$630,15,FALSE)</f>
        <v>6</v>
      </c>
      <c r="I340" s="18"/>
      <c r="J340" s="18"/>
      <c r="K340" s="18">
        <v>1</v>
      </c>
      <c r="L340" s="18"/>
      <c r="M340" s="18"/>
      <c r="N340" s="7"/>
    </row>
    <row r="341" spans="1:14" x14ac:dyDescent="0.25">
      <c r="A341" t="s">
        <v>5</v>
      </c>
      <c r="B341" s="10" t="s">
        <v>1299</v>
      </c>
      <c r="C341" s="10" t="s">
        <v>1299</v>
      </c>
      <c r="D341" s="16" t="s">
        <v>1044</v>
      </c>
      <c r="E341" s="16" t="s">
        <v>60</v>
      </c>
      <c r="F341" s="17" t="s">
        <v>1045</v>
      </c>
      <c r="G341" s="16" t="s">
        <v>9</v>
      </c>
      <c r="H341" s="18">
        <f>VLOOKUP(D341,'[2]Classes RS 2024'!$C$2:$Q$630,15,FALSE)</f>
        <v>8</v>
      </c>
      <c r="I341" s="18"/>
      <c r="J341" s="18"/>
      <c r="K341" s="18"/>
      <c r="L341" s="18"/>
      <c r="M341" s="18"/>
      <c r="N341" s="7"/>
    </row>
    <row r="342" spans="1:14" x14ac:dyDescent="0.25">
      <c r="A342" t="s">
        <v>5</v>
      </c>
      <c r="B342" s="10" t="s">
        <v>1299</v>
      </c>
      <c r="C342" s="10" t="s">
        <v>1299</v>
      </c>
      <c r="D342" s="16" t="s">
        <v>1254</v>
      </c>
      <c r="E342" s="16" t="s">
        <v>60</v>
      </c>
      <c r="F342" s="17" t="s">
        <v>1255</v>
      </c>
      <c r="G342" s="16" t="s">
        <v>9</v>
      </c>
      <c r="H342" s="18">
        <f>VLOOKUP(D342,'[2]Classes RS 2024'!$C$2:$Q$630,15,FALSE)</f>
        <v>7</v>
      </c>
      <c r="I342" s="18"/>
      <c r="J342" s="18"/>
      <c r="K342" s="18"/>
      <c r="L342" s="18"/>
      <c r="M342" s="18"/>
      <c r="N342" s="7"/>
    </row>
    <row r="343" spans="1:14" x14ac:dyDescent="0.25">
      <c r="A343" t="s">
        <v>5</v>
      </c>
      <c r="B343" s="10" t="s">
        <v>1299</v>
      </c>
      <c r="C343" s="10" t="s">
        <v>1299</v>
      </c>
      <c r="D343" s="16" t="s">
        <v>1280</v>
      </c>
      <c r="E343" s="16" t="s">
        <v>60</v>
      </c>
      <c r="F343" s="17" t="s">
        <v>1281</v>
      </c>
      <c r="G343" s="16" t="s">
        <v>9</v>
      </c>
      <c r="H343" s="18">
        <f>VLOOKUP(D343,'[2]Classes RS 2024'!$C$2:$Q$630,15,FALSE)</f>
        <v>8</v>
      </c>
      <c r="I343" s="18"/>
      <c r="J343" s="18"/>
      <c r="K343" s="18"/>
      <c r="L343" s="18"/>
      <c r="M343" s="18"/>
      <c r="N343" s="7"/>
    </row>
    <row r="344" spans="1:14" x14ac:dyDescent="0.25">
      <c r="A344" t="s">
        <v>52</v>
      </c>
      <c r="B344" s="10" t="s">
        <v>1310</v>
      </c>
      <c r="C344" s="10" t="s">
        <v>1310</v>
      </c>
      <c r="D344" s="16" t="s">
        <v>72</v>
      </c>
      <c r="E344" s="16" t="s">
        <v>35</v>
      </c>
      <c r="F344" s="17" t="s">
        <v>73</v>
      </c>
      <c r="G344" s="16" t="s">
        <v>55</v>
      </c>
      <c r="H344" s="18">
        <f>VLOOKUP(D344,'[2]Classes RS 2024'!$C$2:$Q$630,15,FALSE)</f>
        <v>9</v>
      </c>
      <c r="I344" s="18">
        <v>1</v>
      </c>
      <c r="J344" s="18"/>
      <c r="K344" s="18"/>
      <c r="L344" s="18"/>
      <c r="M344" s="18"/>
      <c r="N344" s="7"/>
    </row>
    <row r="345" spans="1:14" x14ac:dyDescent="0.25">
      <c r="A345" t="s">
        <v>52</v>
      </c>
      <c r="B345" s="10" t="s">
        <v>1310</v>
      </c>
      <c r="C345" s="10" t="s">
        <v>1310</v>
      </c>
      <c r="D345" s="16" t="s">
        <v>212</v>
      </c>
      <c r="E345" s="16" t="s">
        <v>35</v>
      </c>
      <c r="F345" s="17" t="s">
        <v>213</v>
      </c>
      <c r="G345" s="16" t="s">
        <v>55</v>
      </c>
      <c r="H345" s="18">
        <f>VLOOKUP(D345,'[2]Classes RS 2024'!$C$2:$Q$630,15,FALSE)</f>
        <v>14</v>
      </c>
      <c r="I345" s="18"/>
      <c r="J345" s="18">
        <v>1</v>
      </c>
      <c r="K345" s="18"/>
      <c r="L345" s="18"/>
      <c r="M345" s="18"/>
      <c r="N345" s="7"/>
    </row>
    <row r="346" spans="1:14" x14ac:dyDescent="0.25">
      <c r="A346" t="s">
        <v>52</v>
      </c>
      <c r="B346" s="10" t="s">
        <v>1310</v>
      </c>
      <c r="C346" s="10" t="s">
        <v>1310</v>
      </c>
      <c r="D346" s="16" t="s">
        <v>426</v>
      </c>
      <c r="E346" s="16" t="s">
        <v>35</v>
      </c>
      <c r="F346" s="17" t="s">
        <v>427</v>
      </c>
      <c r="G346" s="16" t="s">
        <v>55</v>
      </c>
      <c r="H346" s="18">
        <f>VLOOKUP(D346,'[2]Classes RS 2024'!$C$2:$Q$630,15,FALSE)</f>
        <v>15</v>
      </c>
      <c r="I346" s="18">
        <v>1</v>
      </c>
      <c r="J346" s="18"/>
      <c r="K346" s="18"/>
      <c r="L346" s="18"/>
      <c r="M346" s="18">
        <v>0.5</v>
      </c>
      <c r="N346" s="7"/>
    </row>
    <row r="347" spans="1:14" x14ac:dyDescent="0.25">
      <c r="A347" t="s">
        <v>52</v>
      </c>
      <c r="B347" s="10" t="s">
        <v>1310</v>
      </c>
      <c r="C347" s="10" t="s">
        <v>1310</v>
      </c>
      <c r="D347" s="16" t="s">
        <v>458</v>
      </c>
      <c r="E347" s="16" t="s">
        <v>35</v>
      </c>
      <c r="F347" s="17" t="s">
        <v>459</v>
      </c>
      <c r="G347" s="16" t="s">
        <v>55</v>
      </c>
      <c r="H347" s="18">
        <f>VLOOKUP(D347,'[2]Classes RS 2024'!$C$2:$Q$630,15,FALSE)</f>
        <v>9</v>
      </c>
      <c r="I347" s="18"/>
      <c r="J347" s="18"/>
      <c r="K347" s="18"/>
      <c r="L347" s="18"/>
      <c r="M347" s="18"/>
      <c r="N347" s="7"/>
    </row>
    <row r="348" spans="1:14" x14ac:dyDescent="0.25">
      <c r="A348" t="s">
        <v>52</v>
      </c>
      <c r="B348" s="10" t="s">
        <v>1310</v>
      </c>
      <c r="C348" s="10" t="s">
        <v>1310</v>
      </c>
      <c r="D348" s="16" t="s">
        <v>1124</v>
      </c>
      <c r="E348" s="16" t="s">
        <v>35</v>
      </c>
      <c r="F348" s="17" t="s">
        <v>1125</v>
      </c>
      <c r="G348" s="16" t="s">
        <v>55</v>
      </c>
      <c r="H348" s="18">
        <f>VLOOKUP(D348,'[2]Classes RS 2024'!$C$2:$Q$630,15,FALSE)</f>
        <v>12</v>
      </c>
      <c r="I348" s="18">
        <v>1</v>
      </c>
      <c r="J348" s="18"/>
      <c r="K348" s="18"/>
      <c r="L348" s="18"/>
      <c r="M348" s="18"/>
      <c r="N348" s="7"/>
    </row>
    <row r="349" spans="1:14" x14ac:dyDescent="0.25">
      <c r="A349" t="s">
        <v>52</v>
      </c>
      <c r="B349" s="10" t="s">
        <v>1310</v>
      </c>
      <c r="C349" s="10" t="s">
        <v>1310</v>
      </c>
      <c r="D349" s="16" t="s">
        <v>53</v>
      </c>
      <c r="E349" s="16" t="s">
        <v>7</v>
      </c>
      <c r="F349" s="17" t="s">
        <v>54</v>
      </c>
      <c r="G349" s="16" t="s">
        <v>55</v>
      </c>
      <c r="H349" s="18">
        <f>VLOOKUP(D349,'[2]Classes RS 2024'!$C$2:$Q$630,15,FALSE)</f>
        <v>13</v>
      </c>
      <c r="I349" s="18">
        <v>1</v>
      </c>
      <c r="J349" s="18"/>
      <c r="K349" s="18"/>
      <c r="L349" s="18"/>
      <c r="M349" s="18"/>
      <c r="N349" s="7"/>
    </row>
    <row r="350" spans="1:14" x14ac:dyDescent="0.25">
      <c r="A350" t="s">
        <v>52</v>
      </c>
      <c r="B350" s="10" t="s">
        <v>1310</v>
      </c>
      <c r="C350" s="10" t="s">
        <v>1310</v>
      </c>
      <c r="D350" s="16" t="s">
        <v>102</v>
      </c>
      <c r="E350" s="16" t="s">
        <v>7</v>
      </c>
      <c r="F350" s="17" t="s">
        <v>103</v>
      </c>
      <c r="G350" s="16" t="s">
        <v>55</v>
      </c>
      <c r="H350" s="18">
        <f>VLOOKUP(D350,'[2]Classes RS 2024'!$C$2:$Q$630,15,FALSE)</f>
        <v>15</v>
      </c>
      <c r="I350" s="18">
        <v>1</v>
      </c>
      <c r="J350" s="18"/>
      <c r="K350" s="18"/>
      <c r="L350" s="18"/>
      <c r="M350" s="18"/>
      <c r="N350" s="14" t="s">
        <v>1354</v>
      </c>
    </row>
    <row r="351" spans="1:14" x14ac:dyDescent="0.25">
      <c r="A351" t="s">
        <v>52</v>
      </c>
      <c r="B351" s="10" t="s">
        <v>1310</v>
      </c>
      <c r="C351" s="10" t="s">
        <v>1310</v>
      </c>
      <c r="D351" s="16" t="s">
        <v>208</v>
      </c>
      <c r="E351" s="16" t="s">
        <v>7</v>
      </c>
      <c r="F351" s="17" t="s">
        <v>209</v>
      </c>
      <c r="G351" s="16" t="s">
        <v>55</v>
      </c>
      <c r="H351" s="18">
        <f>VLOOKUP(D351,'[2]Classes RS 2024'!$C$2:$Q$630,15,FALSE)</f>
        <v>9</v>
      </c>
      <c r="I351" s="18"/>
      <c r="J351" s="18"/>
      <c r="K351" s="18"/>
      <c r="L351" s="18"/>
      <c r="M351" s="18"/>
      <c r="N351" s="7"/>
    </row>
    <row r="352" spans="1:14" x14ac:dyDescent="0.25">
      <c r="A352" t="s">
        <v>52</v>
      </c>
      <c r="B352" s="10" t="s">
        <v>1310</v>
      </c>
      <c r="C352" s="10" t="s">
        <v>1310</v>
      </c>
      <c r="D352" s="16" t="s">
        <v>402</v>
      </c>
      <c r="E352" s="16" t="s">
        <v>7</v>
      </c>
      <c r="F352" s="17" t="s">
        <v>403</v>
      </c>
      <c r="G352" s="16" t="s">
        <v>55</v>
      </c>
      <c r="H352" s="18">
        <f>VLOOKUP(D352,'[2]Classes RS 2024'!$C$2:$Q$630,15,FALSE)</f>
        <v>9</v>
      </c>
      <c r="I352" s="18">
        <v>1</v>
      </c>
      <c r="J352" s="18"/>
      <c r="K352" s="18"/>
      <c r="L352" s="18"/>
      <c r="M352" s="18"/>
      <c r="N352" s="7"/>
    </row>
    <row r="353" spans="1:14" x14ac:dyDescent="0.25">
      <c r="A353" t="s">
        <v>52</v>
      </c>
      <c r="B353" s="10" t="s">
        <v>1310</v>
      </c>
      <c r="C353" s="10" t="s">
        <v>1310</v>
      </c>
      <c r="D353" s="16" t="s">
        <v>442</v>
      </c>
      <c r="E353" s="16" t="s">
        <v>7</v>
      </c>
      <c r="F353" s="17" t="s">
        <v>443</v>
      </c>
      <c r="G353" s="16" t="s">
        <v>55</v>
      </c>
      <c r="H353" s="18">
        <f>VLOOKUP(D353,'[2]Classes RS 2024'!$C$2:$Q$630,15,FALSE)</f>
        <v>11</v>
      </c>
      <c r="I353" s="18"/>
      <c r="J353" s="18"/>
      <c r="K353" s="18"/>
      <c r="L353" s="18"/>
      <c r="M353" s="18"/>
      <c r="N353" s="7"/>
    </row>
    <row r="354" spans="1:14" x14ac:dyDescent="0.25">
      <c r="A354" t="s">
        <v>52</v>
      </c>
      <c r="B354" s="10" t="s">
        <v>1310</v>
      </c>
      <c r="C354" s="10" t="s">
        <v>1310</v>
      </c>
      <c r="D354" s="16" t="s">
        <v>736</v>
      </c>
      <c r="E354" s="16" t="s">
        <v>737</v>
      </c>
      <c r="F354" s="17" t="s">
        <v>738</v>
      </c>
      <c r="G354" s="16" t="s">
        <v>55</v>
      </c>
      <c r="H354" s="18">
        <f>VLOOKUP(D354,'[2]Classes RS 2024'!$C$2:$Q$630,15,FALSE)</f>
        <v>5</v>
      </c>
      <c r="I354" s="18"/>
      <c r="J354" s="18"/>
      <c r="K354" s="18"/>
      <c r="L354" s="18"/>
      <c r="M354" s="18"/>
      <c r="N354" s="7"/>
    </row>
    <row r="355" spans="1:14" x14ac:dyDescent="0.25">
      <c r="A355" t="s">
        <v>52</v>
      </c>
      <c r="B355" s="10" t="s">
        <v>1310</v>
      </c>
      <c r="C355" s="10" t="s">
        <v>1310</v>
      </c>
      <c r="D355" s="16" t="s">
        <v>1112</v>
      </c>
      <c r="E355" s="16" t="s">
        <v>737</v>
      </c>
      <c r="F355" s="17" t="s">
        <v>1113</v>
      </c>
      <c r="G355" s="16" t="s">
        <v>55</v>
      </c>
      <c r="H355" s="18">
        <f>VLOOKUP(D355,'[2]Classes RS 2024'!$C$2:$Q$630,15,FALSE)</f>
        <v>3</v>
      </c>
      <c r="I355" s="18"/>
      <c r="J355" s="18"/>
      <c r="K355" s="18"/>
      <c r="L355" s="18"/>
      <c r="M355" s="18"/>
      <c r="N355" s="7"/>
    </row>
    <row r="356" spans="1:14" x14ac:dyDescent="0.25">
      <c r="A356" t="s">
        <v>52</v>
      </c>
      <c r="B356" s="10" t="s">
        <v>1310</v>
      </c>
      <c r="C356" s="10" t="s">
        <v>1310</v>
      </c>
      <c r="D356" s="16" t="s">
        <v>608</v>
      </c>
      <c r="E356" s="16" t="s">
        <v>11</v>
      </c>
      <c r="F356" s="17" t="s">
        <v>609</v>
      </c>
      <c r="G356" s="16" t="s">
        <v>55</v>
      </c>
      <c r="H356" s="18">
        <f>VLOOKUP(D356,'[2]Classes RS 2024'!$C$2:$Q$630,15,FALSE)</f>
        <v>5</v>
      </c>
      <c r="I356" s="18"/>
      <c r="J356" s="18"/>
      <c r="K356" s="18"/>
      <c r="L356" s="18"/>
      <c r="M356" s="18"/>
      <c r="N356" s="7"/>
    </row>
    <row r="357" spans="1:14" x14ac:dyDescent="0.25">
      <c r="A357" t="s">
        <v>52</v>
      </c>
      <c r="B357" s="10" t="s">
        <v>1310</v>
      </c>
      <c r="C357" s="10" t="s">
        <v>1310</v>
      </c>
      <c r="D357" s="16" t="s">
        <v>614</v>
      </c>
      <c r="E357" s="16" t="s">
        <v>11</v>
      </c>
      <c r="F357" s="17" t="s">
        <v>615</v>
      </c>
      <c r="G357" s="16" t="s">
        <v>55</v>
      </c>
      <c r="H357" s="18">
        <f>VLOOKUP(D357,'[2]Classes RS 2024'!$C$2:$Q$630,15,FALSE)</f>
        <v>12</v>
      </c>
      <c r="I357" s="18"/>
      <c r="J357" s="18"/>
      <c r="K357" s="18"/>
      <c r="L357" s="18"/>
      <c r="M357" s="18"/>
      <c r="N357" s="7"/>
    </row>
    <row r="358" spans="1:14" x14ac:dyDescent="0.25">
      <c r="A358" t="s">
        <v>52</v>
      </c>
      <c r="B358" s="10" t="s">
        <v>1310</v>
      </c>
      <c r="C358" s="10" t="s">
        <v>1310</v>
      </c>
      <c r="D358" s="16" t="s">
        <v>674</v>
      </c>
      <c r="E358" s="16" t="s">
        <v>11</v>
      </c>
      <c r="F358" s="17" t="s">
        <v>675</v>
      </c>
      <c r="G358" s="16" t="s">
        <v>55</v>
      </c>
      <c r="H358" s="18">
        <f>VLOOKUP(D358,'[2]Classes RS 2024'!$C$2:$Q$630,15,FALSE)</f>
        <v>6</v>
      </c>
      <c r="I358" s="18"/>
      <c r="J358" s="18"/>
      <c r="K358" s="18"/>
      <c r="L358" s="18"/>
      <c r="M358" s="18"/>
      <c r="N358" s="7"/>
    </row>
    <row r="359" spans="1:14" x14ac:dyDescent="0.25">
      <c r="A359" t="s">
        <v>52</v>
      </c>
      <c r="B359" s="10" t="s">
        <v>1310</v>
      </c>
      <c r="C359" s="10" t="s">
        <v>1310</v>
      </c>
      <c r="D359" s="16" t="s">
        <v>704</v>
      </c>
      <c r="E359" s="16" t="s">
        <v>11</v>
      </c>
      <c r="F359" s="17" t="s">
        <v>705</v>
      </c>
      <c r="G359" s="16" t="s">
        <v>55</v>
      </c>
      <c r="H359" s="18">
        <f>VLOOKUP(D359,'[2]Classes RS 2024'!$C$2:$Q$630,15,FALSE)</f>
        <v>6</v>
      </c>
      <c r="I359" s="18"/>
      <c r="J359" s="18"/>
      <c r="K359" s="18"/>
      <c r="L359" s="18"/>
      <c r="M359" s="18"/>
      <c r="N359" s="7"/>
    </row>
    <row r="360" spans="1:14" x14ac:dyDescent="0.25">
      <c r="A360" t="s">
        <v>52</v>
      </c>
      <c r="B360" s="10" t="s">
        <v>1310</v>
      </c>
      <c r="C360" s="10" t="s">
        <v>1310</v>
      </c>
      <c r="D360" s="16" t="s">
        <v>751</v>
      </c>
      <c r="E360" s="16" t="s">
        <v>11</v>
      </c>
      <c r="F360" s="17" t="s">
        <v>752</v>
      </c>
      <c r="G360" s="16" t="s">
        <v>55</v>
      </c>
      <c r="H360" s="18">
        <f>VLOOKUP(D360,'[2]Classes RS 2024'!$C$2:$Q$630,15,FALSE)</f>
        <v>6</v>
      </c>
      <c r="I360" s="18"/>
      <c r="J360" s="18"/>
      <c r="K360" s="18"/>
      <c r="L360" s="18"/>
      <c r="M360" s="18"/>
      <c r="N360" s="7"/>
    </row>
    <row r="361" spans="1:14" x14ac:dyDescent="0.25">
      <c r="A361" t="s">
        <v>52</v>
      </c>
      <c r="B361" s="10" t="s">
        <v>1310</v>
      </c>
      <c r="C361" s="10" t="s">
        <v>1310</v>
      </c>
      <c r="D361" s="16" t="s">
        <v>765</v>
      </c>
      <c r="E361" s="16" t="s">
        <v>11</v>
      </c>
      <c r="F361" s="17" t="s">
        <v>766</v>
      </c>
      <c r="G361" s="16" t="s">
        <v>55</v>
      </c>
      <c r="H361" s="18">
        <f>VLOOKUP(D361,'[2]Classes RS 2024'!$C$2:$Q$630,15,FALSE)</f>
        <v>9</v>
      </c>
      <c r="I361" s="18"/>
      <c r="J361" s="18"/>
      <c r="K361" s="18"/>
      <c r="L361" s="18"/>
      <c r="M361" s="18"/>
      <c r="N361" s="7"/>
    </row>
    <row r="362" spans="1:14" x14ac:dyDescent="0.25">
      <c r="A362" t="s">
        <v>52</v>
      </c>
      <c r="B362" s="10" t="s">
        <v>1310</v>
      </c>
      <c r="C362" s="10" t="s">
        <v>1310</v>
      </c>
      <c r="D362" s="16" t="s">
        <v>880</v>
      </c>
      <c r="E362" s="16" t="s">
        <v>11</v>
      </c>
      <c r="F362" s="17" t="s">
        <v>881</v>
      </c>
      <c r="G362" s="16" t="s">
        <v>55</v>
      </c>
      <c r="H362" s="18">
        <f>VLOOKUP(D362,'[2]Classes RS 2024'!$C$2:$Q$630,15,FALSE)</f>
        <v>5</v>
      </c>
      <c r="I362" s="18"/>
      <c r="J362" s="18"/>
      <c r="K362" s="18"/>
      <c r="L362" s="18"/>
      <c r="M362" s="18"/>
      <c r="N362" s="7"/>
    </row>
    <row r="363" spans="1:14" x14ac:dyDescent="0.25">
      <c r="A363" t="s">
        <v>52</v>
      </c>
      <c r="B363" s="10" t="s">
        <v>1310</v>
      </c>
      <c r="C363" s="10" t="s">
        <v>1310</v>
      </c>
      <c r="D363" s="16" t="s">
        <v>1158</v>
      </c>
      <c r="E363" s="16" t="s">
        <v>11</v>
      </c>
      <c r="F363" s="17" t="s">
        <v>1159</v>
      </c>
      <c r="G363" s="16" t="s">
        <v>55</v>
      </c>
      <c r="H363" s="18">
        <f>VLOOKUP(D363,'[2]Classes RS 2024'!$C$2:$Q$630,15,FALSE)</f>
        <v>5</v>
      </c>
      <c r="I363" s="18"/>
      <c r="J363" s="18"/>
      <c r="K363" s="18"/>
      <c r="L363" s="18"/>
      <c r="M363" s="18"/>
      <c r="N363" s="7"/>
    </row>
    <row r="364" spans="1:14" x14ac:dyDescent="0.25">
      <c r="A364" t="s">
        <v>52</v>
      </c>
      <c r="B364" s="10" t="s">
        <v>1310</v>
      </c>
      <c r="C364" s="10" t="s">
        <v>1310</v>
      </c>
      <c r="D364" s="16" t="s">
        <v>59</v>
      </c>
      <c r="E364" s="16" t="s">
        <v>60</v>
      </c>
      <c r="F364" s="17" t="s">
        <v>61</v>
      </c>
      <c r="G364" s="16" t="s">
        <v>55</v>
      </c>
      <c r="H364" s="18">
        <f>VLOOKUP(D364,'[2]Classes RS 2024'!$C$2:$Q$630,15,FALSE)</f>
        <v>16</v>
      </c>
      <c r="I364" s="18"/>
      <c r="J364" s="18"/>
      <c r="K364" s="18"/>
      <c r="L364" s="18"/>
      <c r="M364" s="18"/>
      <c r="N364" s="7"/>
    </row>
    <row r="365" spans="1:14" x14ac:dyDescent="0.25">
      <c r="A365" t="s">
        <v>52</v>
      </c>
      <c r="B365" s="10" t="s">
        <v>1310</v>
      </c>
      <c r="C365" s="10" t="s">
        <v>1310</v>
      </c>
      <c r="D365" s="16" t="s">
        <v>338</v>
      </c>
      <c r="E365" s="16" t="s">
        <v>60</v>
      </c>
      <c r="F365" s="17" t="s">
        <v>339</v>
      </c>
      <c r="G365" s="16" t="s">
        <v>55</v>
      </c>
      <c r="H365" s="18">
        <f>VLOOKUP(D365,'[2]Classes RS 2024'!$C$2:$Q$630,15,FALSE)</f>
        <v>10</v>
      </c>
      <c r="I365" s="18"/>
      <c r="J365" s="18"/>
      <c r="K365" s="18"/>
      <c r="L365" s="18"/>
      <c r="M365" s="18"/>
      <c r="N365" s="7"/>
    </row>
    <row r="366" spans="1:14" x14ac:dyDescent="0.25">
      <c r="A366" t="s">
        <v>52</v>
      </c>
      <c r="B366" s="10" t="s">
        <v>1310</v>
      </c>
      <c r="C366" s="10" t="s">
        <v>1310</v>
      </c>
      <c r="D366" s="16" t="s">
        <v>472</v>
      </c>
      <c r="E366" s="16" t="s">
        <v>60</v>
      </c>
      <c r="F366" s="17" t="s">
        <v>473</v>
      </c>
      <c r="G366" s="16" t="s">
        <v>55</v>
      </c>
      <c r="H366" s="18">
        <f>VLOOKUP(D366,'[2]Classes RS 2024'!$C$2:$Q$630,15,FALSE)</f>
        <v>10</v>
      </c>
      <c r="I366" s="18"/>
      <c r="J366" s="18">
        <v>1</v>
      </c>
      <c r="K366" s="18"/>
      <c r="L366" s="18"/>
      <c r="M366" s="18"/>
      <c r="N366" s="7"/>
    </row>
    <row r="367" spans="1:14" x14ac:dyDescent="0.25">
      <c r="A367" t="s">
        <v>52</v>
      </c>
      <c r="B367" s="10" t="s">
        <v>1310</v>
      </c>
      <c r="C367" s="10" t="s">
        <v>1310</v>
      </c>
      <c r="D367" s="16" t="s">
        <v>886</v>
      </c>
      <c r="E367" s="16" t="s">
        <v>60</v>
      </c>
      <c r="F367" s="17" t="s">
        <v>887</v>
      </c>
      <c r="G367" s="16" t="s">
        <v>55</v>
      </c>
      <c r="H367" s="18">
        <f>VLOOKUP(D367,'[2]Classes RS 2024'!$C$2:$Q$630,15,FALSE)</f>
        <v>8</v>
      </c>
      <c r="I367" s="18">
        <v>1</v>
      </c>
      <c r="J367" s="18"/>
      <c r="K367" s="18"/>
      <c r="L367" s="18"/>
      <c r="M367" s="18"/>
      <c r="N367" s="7"/>
    </row>
    <row r="368" spans="1:14" x14ac:dyDescent="0.25">
      <c r="A368" t="s">
        <v>52</v>
      </c>
      <c r="B368" s="10" t="s">
        <v>1310</v>
      </c>
      <c r="C368" s="10" t="s">
        <v>1310</v>
      </c>
      <c r="D368" s="16" t="s">
        <v>892</v>
      </c>
      <c r="E368" s="16" t="s">
        <v>60</v>
      </c>
      <c r="F368" s="17" t="s">
        <v>893</v>
      </c>
      <c r="G368" s="16" t="s">
        <v>55</v>
      </c>
      <c r="H368" s="18">
        <f>VLOOKUP(D368,'[2]Classes RS 2024'!$C$2:$Q$630,15,FALSE)</f>
        <v>7</v>
      </c>
      <c r="I368" s="18"/>
      <c r="J368" s="18">
        <v>1</v>
      </c>
      <c r="K368" s="18"/>
      <c r="L368" s="18"/>
      <c r="M368" s="18"/>
      <c r="N368" s="7"/>
    </row>
    <row r="369" spans="1:14" x14ac:dyDescent="0.25">
      <c r="A369" t="s">
        <v>52</v>
      </c>
      <c r="B369" s="10" t="s">
        <v>1310</v>
      </c>
      <c r="C369" s="10" t="s">
        <v>1310</v>
      </c>
      <c r="D369" s="16" t="s">
        <v>1130</v>
      </c>
      <c r="E369" s="16" t="s">
        <v>60</v>
      </c>
      <c r="F369" s="17" t="s">
        <v>1131</v>
      </c>
      <c r="G369" s="16" t="s">
        <v>55</v>
      </c>
      <c r="H369" s="18">
        <f>VLOOKUP(D369,'[2]Classes RS 2024'!$C$2:$Q$630,15,FALSE)</f>
        <v>13</v>
      </c>
      <c r="I369" s="18"/>
      <c r="J369" s="18">
        <v>1</v>
      </c>
      <c r="K369" s="18"/>
      <c r="L369" s="18"/>
      <c r="M369" s="18"/>
      <c r="N369" s="7"/>
    </row>
    <row r="370" spans="1:14" x14ac:dyDescent="0.25">
      <c r="A370" t="s">
        <v>29</v>
      </c>
      <c r="B370" s="10" t="s">
        <v>1305</v>
      </c>
      <c r="C370" s="10" t="s">
        <v>1305</v>
      </c>
      <c r="D370" s="16" t="s">
        <v>30</v>
      </c>
      <c r="E370" s="16" t="s">
        <v>7</v>
      </c>
      <c r="F370" s="17" t="s">
        <v>31</v>
      </c>
      <c r="G370" s="16" t="s">
        <v>32</v>
      </c>
      <c r="H370" s="18">
        <f>VLOOKUP(D370,'[2]Classes RS 2024'!$C$2:$Q$630,15,FALSE)</f>
        <v>14</v>
      </c>
      <c r="I370" s="18"/>
      <c r="J370" s="18">
        <v>1</v>
      </c>
      <c r="K370" s="18"/>
      <c r="L370" s="18"/>
      <c r="M370" s="18"/>
      <c r="N370" s="7"/>
    </row>
    <row r="371" spans="1:14" x14ac:dyDescent="0.25">
      <c r="A371" t="s">
        <v>29</v>
      </c>
      <c r="B371" s="10" t="s">
        <v>1305</v>
      </c>
      <c r="C371" s="10" t="s">
        <v>1305</v>
      </c>
      <c r="D371" s="16" t="s">
        <v>68</v>
      </c>
      <c r="E371" s="16" t="s">
        <v>7</v>
      </c>
      <c r="F371" s="17" t="s">
        <v>69</v>
      </c>
      <c r="G371" s="16" t="s">
        <v>32</v>
      </c>
      <c r="H371" s="18">
        <f>VLOOKUP(D371,'[2]Classes RS 2024'!$C$2:$Q$630,15,FALSE)</f>
        <v>16</v>
      </c>
      <c r="I371" s="18"/>
      <c r="J371" s="18"/>
      <c r="K371" s="18"/>
      <c r="L371" s="18"/>
      <c r="M371" s="18"/>
      <c r="N371" s="7"/>
    </row>
    <row r="372" spans="1:14" x14ac:dyDescent="0.25">
      <c r="A372" t="s">
        <v>29</v>
      </c>
      <c r="B372" s="10" t="s">
        <v>1305</v>
      </c>
      <c r="C372" s="10" t="s">
        <v>1305</v>
      </c>
      <c r="D372" s="16" t="s">
        <v>181</v>
      </c>
      <c r="E372" s="16" t="s">
        <v>7</v>
      </c>
      <c r="F372" s="17" t="s">
        <v>182</v>
      </c>
      <c r="G372" s="16" t="s">
        <v>32</v>
      </c>
      <c r="H372" s="18">
        <f>VLOOKUP(D372,'[2]Classes RS 2024'!$C$2:$Q$630,15,FALSE)</f>
        <v>9</v>
      </c>
      <c r="I372" s="18"/>
      <c r="J372" s="18"/>
      <c r="K372" s="18"/>
      <c r="L372" s="18"/>
      <c r="M372" s="18"/>
      <c r="N372" s="7"/>
    </row>
    <row r="373" spans="1:14" x14ac:dyDescent="0.25">
      <c r="A373" t="s">
        <v>29</v>
      </c>
      <c r="B373" s="10" t="s">
        <v>1305</v>
      </c>
      <c r="C373" s="10" t="s">
        <v>1305</v>
      </c>
      <c r="D373" s="16" t="s">
        <v>390</v>
      </c>
      <c r="E373" s="16" t="s">
        <v>7</v>
      </c>
      <c r="F373" s="17" t="s">
        <v>391</v>
      </c>
      <c r="G373" s="16" t="s">
        <v>32</v>
      </c>
      <c r="H373" s="18">
        <f>VLOOKUP(D373,'[2]Classes RS 2024'!$C$2:$Q$630,15,FALSE)</f>
        <v>10</v>
      </c>
      <c r="I373" s="18"/>
      <c r="J373" s="18"/>
      <c r="K373" s="18">
        <v>1</v>
      </c>
      <c r="L373" s="18"/>
      <c r="M373" s="18"/>
      <c r="N373" s="7"/>
    </row>
    <row r="374" spans="1:14" x14ac:dyDescent="0.25">
      <c r="A374" t="s">
        <v>29</v>
      </c>
      <c r="B374" s="10" t="s">
        <v>1305</v>
      </c>
      <c r="C374" s="10" t="s">
        <v>1305</v>
      </c>
      <c r="D374" s="16" t="s">
        <v>422</v>
      </c>
      <c r="E374" s="16" t="s">
        <v>7</v>
      </c>
      <c r="F374" s="17" t="s">
        <v>423</v>
      </c>
      <c r="G374" s="16" t="s">
        <v>32</v>
      </c>
      <c r="H374" s="18">
        <f>VLOOKUP(D374,'[2]Classes RS 2024'!$C$2:$Q$630,15,FALSE)</f>
        <v>8</v>
      </c>
      <c r="I374" s="18"/>
      <c r="J374" s="18"/>
      <c r="K374" s="18"/>
      <c r="L374" s="18"/>
      <c r="M374" s="18"/>
      <c r="N374" s="7"/>
    </row>
    <row r="375" spans="1:14" x14ac:dyDescent="0.25">
      <c r="A375" t="s">
        <v>29</v>
      </c>
      <c r="B375" s="10" t="s">
        <v>1305</v>
      </c>
      <c r="C375" s="10" t="s">
        <v>1305</v>
      </c>
      <c r="D375" s="16" t="s">
        <v>476</v>
      </c>
      <c r="E375" s="16" t="s">
        <v>7</v>
      </c>
      <c r="F375" s="17" t="s">
        <v>477</v>
      </c>
      <c r="G375" s="16" t="s">
        <v>32</v>
      </c>
      <c r="H375" s="18">
        <f>VLOOKUP(D375,'[2]Classes RS 2024'!$C$2:$Q$630,15,FALSE)</f>
        <v>15</v>
      </c>
      <c r="I375" s="18">
        <v>1</v>
      </c>
      <c r="J375" s="18"/>
      <c r="K375" s="18"/>
      <c r="L375" s="18"/>
      <c r="M375" s="18"/>
      <c r="N375" s="7"/>
    </row>
    <row r="376" spans="1:14" x14ac:dyDescent="0.25">
      <c r="A376" t="s">
        <v>29</v>
      </c>
      <c r="B376" s="10" t="s">
        <v>1305</v>
      </c>
      <c r="C376" s="10" t="s">
        <v>1305</v>
      </c>
      <c r="D376" s="16" t="s">
        <v>516</v>
      </c>
      <c r="E376" s="16" t="s">
        <v>7</v>
      </c>
      <c r="F376" s="17" t="s">
        <v>517</v>
      </c>
      <c r="G376" s="16" t="s">
        <v>32</v>
      </c>
      <c r="H376" s="18">
        <f>VLOOKUP(D376,'[2]Classes RS 2024'!$C$2:$Q$630,15,FALSE)</f>
        <v>12</v>
      </c>
      <c r="I376" s="18"/>
      <c r="J376" s="18"/>
      <c r="K376" s="18"/>
      <c r="L376" s="18"/>
      <c r="M376" s="18"/>
      <c r="N376" s="7"/>
    </row>
    <row r="377" spans="1:14" x14ac:dyDescent="0.25">
      <c r="A377" t="s">
        <v>29</v>
      </c>
      <c r="B377" s="10" t="s">
        <v>1305</v>
      </c>
      <c r="C377" s="10" t="s">
        <v>1305</v>
      </c>
      <c r="D377" s="16" t="s">
        <v>1174</v>
      </c>
      <c r="E377" s="16" t="s">
        <v>7</v>
      </c>
      <c r="F377" s="17" t="s">
        <v>1175</v>
      </c>
      <c r="G377" s="16" t="s">
        <v>32</v>
      </c>
      <c r="H377" s="18">
        <f>VLOOKUP(D377,'[2]Classes RS 2024'!$C$2:$Q$630,15,FALSE)</f>
        <v>9</v>
      </c>
      <c r="I377" s="18"/>
      <c r="J377" s="18"/>
      <c r="K377" s="18"/>
      <c r="L377" s="18"/>
      <c r="M377" s="18"/>
      <c r="N377" s="7"/>
    </row>
    <row r="378" spans="1:14" x14ac:dyDescent="0.25">
      <c r="A378" t="s">
        <v>29</v>
      </c>
      <c r="B378" s="10" t="s">
        <v>1305</v>
      </c>
      <c r="C378" s="10" t="s">
        <v>1305</v>
      </c>
      <c r="D378" s="16" t="s">
        <v>1186</v>
      </c>
      <c r="E378" s="16" t="s">
        <v>7</v>
      </c>
      <c r="F378" s="17" t="s">
        <v>1187</v>
      </c>
      <c r="G378" s="16" t="s">
        <v>32</v>
      </c>
      <c r="H378" s="18">
        <f>VLOOKUP(D378,'[2]Classes RS 2024'!$C$2:$Q$630,15,FALSE)</f>
        <v>11</v>
      </c>
      <c r="I378" s="18"/>
      <c r="J378" s="18"/>
      <c r="K378" s="18"/>
      <c r="L378" s="18"/>
      <c r="M378" s="18"/>
      <c r="N378" s="7"/>
    </row>
    <row r="379" spans="1:14" x14ac:dyDescent="0.25">
      <c r="A379" t="s">
        <v>29</v>
      </c>
      <c r="B379" s="10" t="s">
        <v>1305</v>
      </c>
      <c r="C379" s="10" t="s">
        <v>1305</v>
      </c>
      <c r="D379" s="16" t="s">
        <v>634</v>
      </c>
      <c r="E379" s="16" t="s">
        <v>11</v>
      </c>
      <c r="F379" s="17" t="s">
        <v>635</v>
      </c>
      <c r="G379" s="16" t="s">
        <v>32</v>
      </c>
      <c r="H379" s="18">
        <f>VLOOKUP(D379,'[2]Classes RS 2024'!$C$2:$Q$630,15,FALSE)</f>
        <v>9</v>
      </c>
      <c r="I379" s="18"/>
      <c r="J379" s="18"/>
      <c r="K379" s="18"/>
      <c r="L379" s="18"/>
      <c r="M379" s="18"/>
      <c r="N379" s="7"/>
    </row>
    <row r="380" spans="1:14" x14ac:dyDescent="0.25">
      <c r="A380" t="s">
        <v>29</v>
      </c>
      <c r="B380" s="10" t="s">
        <v>1305</v>
      </c>
      <c r="C380" s="10" t="s">
        <v>1305</v>
      </c>
      <c r="D380" s="16" t="s">
        <v>763</v>
      </c>
      <c r="E380" s="16" t="s">
        <v>11</v>
      </c>
      <c r="F380" s="17" t="s">
        <v>764</v>
      </c>
      <c r="G380" s="16" t="s">
        <v>32</v>
      </c>
      <c r="H380" s="18">
        <f>VLOOKUP(D380,'[2]Classes RS 2024'!$C$2:$Q$630,15,FALSE)</f>
        <v>5</v>
      </c>
      <c r="I380" s="18"/>
      <c r="J380" s="18"/>
      <c r="K380" s="18"/>
      <c r="L380" s="18"/>
      <c r="M380" s="18"/>
      <c r="N380" s="7"/>
    </row>
    <row r="381" spans="1:14" x14ac:dyDescent="0.25">
      <c r="A381" t="s">
        <v>29</v>
      </c>
      <c r="B381" s="10" t="s">
        <v>1305</v>
      </c>
      <c r="C381" s="10" t="s">
        <v>1305</v>
      </c>
      <c r="D381" s="16" t="s">
        <v>821</v>
      </c>
      <c r="E381" s="16" t="s">
        <v>11</v>
      </c>
      <c r="F381" s="17" t="s">
        <v>822</v>
      </c>
      <c r="G381" s="16" t="s">
        <v>32</v>
      </c>
      <c r="H381" s="18">
        <f>VLOOKUP(D381,'[2]Classes RS 2024'!$C$2:$Q$630,15,FALSE)</f>
        <v>8</v>
      </c>
      <c r="I381" s="18"/>
      <c r="J381" s="18"/>
      <c r="K381" s="18"/>
      <c r="L381" s="18"/>
      <c r="M381" s="18"/>
      <c r="N381" s="7"/>
    </row>
    <row r="382" spans="1:14" x14ac:dyDescent="0.25">
      <c r="A382" t="s">
        <v>29</v>
      </c>
      <c r="B382" s="10" t="s">
        <v>1305</v>
      </c>
      <c r="C382" s="10" t="s">
        <v>1305</v>
      </c>
      <c r="D382" s="16" t="s">
        <v>868</v>
      </c>
      <c r="E382" s="16" t="s">
        <v>11</v>
      </c>
      <c r="F382" s="17" t="s">
        <v>869</v>
      </c>
      <c r="G382" s="16" t="s">
        <v>32</v>
      </c>
      <c r="H382" s="18">
        <f>VLOOKUP(D382,'[2]Classes RS 2024'!$C$2:$Q$630,15,FALSE)</f>
        <v>6</v>
      </c>
      <c r="I382" s="18"/>
      <c r="J382" s="18"/>
      <c r="K382" s="18"/>
      <c r="L382" s="18"/>
      <c r="M382" s="18"/>
      <c r="N382" s="7"/>
    </row>
    <row r="383" spans="1:14" x14ac:dyDescent="0.25">
      <c r="A383" t="s">
        <v>29</v>
      </c>
      <c r="B383" s="10" t="s">
        <v>1305</v>
      </c>
      <c r="C383" s="10" t="s">
        <v>1305</v>
      </c>
      <c r="D383" s="16" t="s">
        <v>1034</v>
      </c>
      <c r="E383" s="16" t="s">
        <v>11</v>
      </c>
      <c r="F383" s="17" t="s">
        <v>1035</v>
      </c>
      <c r="G383" s="16" t="s">
        <v>32</v>
      </c>
      <c r="H383" s="18">
        <f>VLOOKUP(D383,'[2]Classes RS 2024'!$C$2:$Q$630,15,FALSE)</f>
        <v>5</v>
      </c>
      <c r="I383" s="18"/>
      <c r="J383" s="18"/>
      <c r="K383" s="18"/>
      <c r="L383" s="18"/>
      <c r="M383" s="18"/>
      <c r="N383" s="7"/>
    </row>
    <row r="384" spans="1:14" x14ac:dyDescent="0.25">
      <c r="A384" t="s">
        <v>29</v>
      </c>
      <c r="B384" s="10" t="s">
        <v>1305</v>
      </c>
      <c r="C384" s="10" t="s">
        <v>1305</v>
      </c>
      <c r="D384" s="16" t="s">
        <v>1092</v>
      </c>
      <c r="E384" s="16" t="s">
        <v>11</v>
      </c>
      <c r="F384" s="17" t="s">
        <v>1093</v>
      </c>
      <c r="G384" s="16" t="s">
        <v>32</v>
      </c>
      <c r="H384" s="18">
        <f>VLOOKUP(D384,'[2]Classes RS 2024'!$C$2:$Q$630,15,FALSE)</f>
        <v>7</v>
      </c>
      <c r="I384" s="18"/>
      <c r="J384" s="18"/>
      <c r="K384" s="18"/>
      <c r="L384" s="18"/>
      <c r="M384" s="18"/>
      <c r="N384" s="7"/>
    </row>
    <row r="385" spans="1:14" x14ac:dyDescent="0.25">
      <c r="A385" t="s">
        <v>29</v>
      </c>
      <c r="B385" s="10" t="s">
        <v>1305</v>
      </c>
      <c r="C385" s="10" t="s">
        <v>1305</v>
      </c>
      <c r="D385" s="16" t="s">
        <v>1134</v>
      </c>
      <c r="E385" s="16" t="s">
        <v>11</v>
      </c>
      <c r="F385" s="17" t="s">
        <v>1135</v>
      </c>
      <c r="G385" s="16" t="s">
        <v>32</v>
      </c>
      <c r="H385" s="18">
        <f>VLOOKUP(D385,'[2]Classes RS 2024'!$C$2:$Q$630,15,FALSE)</f>
        <v>4</v>
      </c>
      <c r="I385" s="18"/>
      <c r="J385" s="18"/>
      <c r="K385" s="18"/>
      <c r="L385" s="18"/>
      <c r="M385" s="18"/>
      <c r="N385" s="7"/>
    </row>
    <row r="386" spans="1:14" x14ac:dyDescent="0.25">
      <c r="A386" t="s">
        <v>29</v>
      </c>
      <c r="B386" s="10" t="s">
        <v>1305</v>
      </c>
      <c r="C386" s="10" t="s">
        <v>1305</v>
      </c>
      <c r="D386" s="16" t="s">
        <v>1142</v>
      </c>
      <c r="E386" s="16" t="s">
        <v>11</v>
      </c>
      <c r="F386" s="17" t="s">
        <v>1143</v>
      </c>
      <c r="G386" s="16" t="s">
        <v>32</v>
      </c>
      <c r="H386" s="18">
        <f>VLOOKUP(D386,'[2]Classes RS 2024'!$C$2:$Q$630,15,FALSE)</f>
        <v>5</v>
      </c>
      <c r="I386" s="18"/>
      <c r="J386" s="18"/>
      <c r="K386" s="18"/>
      <c r="L386" s="18"/>
      <c r="M386" s="18"/>
      <c r="N386" s="7"/>
    </row>
    <row r="387" spans="1:14" x14ac:dyDescent="0.25">
      <c r="A387" t="s">
        <v>29</v>
      </c>
      <c r="B387" s="10" t="s">
        <v>1305</v>
      </c>
      <c r="C387" s="10" t="s">
        <v>1305</v>
      </c>
      <c r="D387" s="16" t="s">
        <v>1150</v>
      </c>
      <c r="E387" s="16" t="s">
        <v>11</v>
      </c>
      <c r="F387" s="17" t="s">
        <v>1151</v>
      </c>
      <c r="G387" s="16" t="s">
        <v>32</v>
      </c>
      <c r="H387" s="18">
        <f>VLOOKUP(D387,'[2]Classes RS 2024'!$C$2:$Q$630,15,FALSE)</f>
        <v>5</v>
      </c>
      <c r="I387" s="18"/>
      <c r="J387" s="18"/>
      <c r="K387" s="18"/>
      <c r="L387" s="18"/>
      <c r="M387" s="18"/>
      <c r="N387" s="7"/>
    </row>
    <row r="388" spans="1:14" x14ac:dyDescent="0.25">
      <c r="A388" t="s">
        <v>29</v>
      </c>
      <c r="B388" s="10" t="s">
        <v>1305</v>
      </c>
      <c r="C388" s="10" t="s">
        <v>1305</v>
      </c>
      <c r="D388" s="16" t="s">
        <v>1160</v>
      </c>
      <c r="E388" s="16" t="s">
        <v>11</v>
      </c>
      <c r="F388" s="17" t="s">
        <v>1161</v>
      </c>
      <c r="G388" s="16" t="s">
        <v>32</v>
      </c>
      <c r="H388" s="18">
        <f>VLOOKUP(D388,'[2]Classes RS 2024'!$C$2:$Q$630,15,FALSE)</f>
        <v>5</v>
      </c>
      <c r="I388" s="18"/>
      <c r="J388" s="18"/>
      <c r="K388" s="18"/>
      <c r="L388" s="18"/>
      <c r="M388" s="18"/>
      <c r="N388" s="7"/>
    </row>
    <row r="389" spans="1:14" x14ac:dyDescent="0.25">
      <c r="A389" t="s">
        <v>29</v>
      </c>
      <c r="B389" s="10" t="s">
        <v>1305</v>
      </c>
      <c r="C389" s="10" t="s">
        <v>1305</v>
      </c>
      <c r="D389" s="16" t="s">
        <v>1172</v>
      </c>
      <c r="E389" s="16" t="s">
        <v>11</v>
      </c>
      <c r="F389" s="17" t="s">
        <v>1173</v>
      </c>
      <c r="G389" s="16" t="s">
        <v>32</v>
      </c>
      <c r="H389" s="18">
        <f>VLOOKUP(D389,'[2]Classes RS 2024'!$C$2:$Q$630,15,FALSE)</f>
        <v>7</v>
      </c>
      <c r="I389" s="18"/>
      <c r="J389" s="18"/>
      <c r="K389" s="18"/>
      <c r="L389" s="18"/>
      <c r="M389" s="18"/>
      <c r="N389" s="7"/>
    </row>
    <row r="390" spans="1:14" x14ac:dyDescent="0.25">
      <c r="A390" t="s">
        <v>29</v>
      </c>
      <c r="B390" s="10" t="s">
        <v>1305</v>
      </c>
      <c r="C390" s="10" t="s">
        <v>1305</v>
      </c>
      <c r="D390" s="16" t="s">
        <v>898</v>
      </c>
      <c r="E390" s="16" t="s">
        <v>60</v>
      </c>
      <c r="F390" s="17" t="s">
        <v>899</v>
      </c>
      <c r="G390" s="16" t="s">
        <v>32</v>
      </c>
      <c r="H390" s="18">
        <f>VLOOKUP(D390,'[2]Classes RS 2024'!$C$2:$Q$630,15,FALSE)</f>
        <v>18</v>
      </c>
      <c r="I390" s="18"/>
      <c r="J390" s="18">
        <v>1</v>
      </c>
      <c r="K390" s="18"/>
      <c r="L390" s="18"/>
      <c r="M390" s="18"/>
      <c r="N390" s="7"/>
    </row>
    <row r="391" spans="1:14" x14ac:dyDescent="0.25">
      <c r="A391" t="s">
        <v>29</v>
      </c>
      <c r="B391" s="10" t="s">
        <v>1305</v>
      </c>
      <c r="C391" s="10" t="s">
        <v>1305</v>
      </c>
      <c r="D391" s="16" t="s">
        <v>1243</v>
      </c>
      <c r="E391" s="16" t="s">
        <v>60</v>
      </c>
      <c r="F391" s="17" t="s">
        <v>1244</v>
      </c>
      <c r="G391" s="16" t="s">
        <v>32</v>
      </c>
      <c r="H391" s="18">
        <f>VLOOKUP(D391,'[2]Classes RS 2024'!$C$2:$Q$630,15,FALSE)</f>
        <v>11</v>
      </c>
      <c r="I391" s="18"/>
      <c r="J391" s="18"/>
      <c r="K391" s="18"/>
      <c r="L391" s="18"/>
      <c r="M391" s="18"/>
      <c r="N391" s="7"/>
    </row>
    <row r="392" spans="1:14" x14ac:dyDescent="0.25">
      <c r="A392" t="s">
        <v>163</v>
      </c>
      <c r="B392" s="10" t="s">
        <v>1322</v>
      </c>
      <c r="C392" s="10" t="s">
        <v>1322</v>
      </c>
      <c r="D392" s="16" t="s">
        <v>1000</v>
      </c>
      <c r="E392" s="16" t="s">
        <v>35</v>
      </c>
      <c r="F392" s="17" t="s">
        <v>1001</v>
      </c>
      <c r="G392" s="16" t="s">
        <v>32</v>
      </c>
      <c r="H392" s="18">
        <f>VLOOKUP(D392,'[2]Classes RS 2024'!$C$2:$Q$630,15,FALSE)</f>
        <v>16</v>
      </c>
      <c r="I392" s="20">
        <v>0</v>
      </c>
      <c r="J392" s="18"/>
      <c r="K392" s="18"/>
      <c r="L392" s="18"/>
      <c r="M392" s="18"/>
      <c r="N392" s="7"/>
    </row>
    <row r="393" spans="1:14" x14ac:dyDescent="0.25">
      <c r="A393" t="s">
        <v>163</v>
      </c>
      <c r="B393" s="10" t="s">
        <v>1322</v>
      </c>
      <c r="C393" s="10" t="s">
        <v>1322</v>
      </c>
      <c r="D393" s="16" t="s">
        <v>164</v>
      </c>
      <c r="E393" s="16" t="s">
        <v>7</v>
      </c>
      <c r="F393" s="17" t="s">
        <v>165</v>
      </c>
      <c r="G393" s="16" t="s">
        <v>32</v>
      </c>
      <c r="H393" s="18">
        <f>VLOOKUP(D393,'[2]Classes RS 2024'!$C$2:$Q$630,15,FALSE)</f>
        <v>7</v>
      </c>
      <c r="I393" s="18"/>
      <c r="J393" s="18">
        <v>1</v>
      </c>
      <c r="K393" s="18"/>
      <c r="L393" s="18"/>
      <c r="M393" s="18"/>
      <c r="N393" s="7"/>
    </row>
    <row r="394" spans="1:14" x14ac:dyDescent="0.25">
      <c r="A394" t="s">
        <v>163</v>
      </c>
      <c r="B394" s="10" t="s">
        <v>1322</v>
      </c>
      <c r="C394" s="10" t="s">
        <v>1322</v>
      </c>
      <c r="D394" s="16" t="s">
        <v>183</v>
      </c>
      <c r="E394" s="16" t="s">
        <v>7</v>
      </c>
      <c r="F394" s="17" t="s">
        <v>184</v>
      </c>
      <c r="G394" s="16" t="s">
        <v>32</v>
      </c>
      <c r="H394" s="18">
        <f>VLOOKUP(D394,'[2]Classes RS 2024'!$C$2:$Q$630,15,FALSE)</f>
        <v>6</v>
      </c>
      <c r="I394" s="18"/>
      <c r="J394" s="18"/>
      <c r="K394" s="18"/>
      <c r="L394" s="18"/>
      <c r="M394" s="18"/>
      <c r="N394" s="7"/>
    </row>
    <row r="395" spans="1:14" x14ac:dyDescent="0.25">
      <c r="A395" t="s">
        <v>163</v>
      </c>
      <c r="B395" s="10" t="s">
        <v>1322</v>
      </c>
      <c r="C395" s="10" t="s">
        <v>1322</v>
      </c>
      <c r="D395" s="16" t="s">
        <v>190</v>
      </c>
      <c r="E395" s="16" t="s">
        <v>7</v>
      </c>
      <c r="F395" s="17" t="s">
        <v>191</v>
      </c>
      <c r="G395" s="16" t="s">
        <v>32</v>
      </c>
      <c r="H395" s="18">
        <f>VLOOKUP(D395,'[2]Classes RS 2024'!$C$2:$Q$630,15,FALSE)</f>
        <v>7</v>
      </c>
      <c r="I395" s="18"/>
      <c r="J395" s="18"/>
      <c r="K395" s="18"/>
      <c r="L395" s="18"/>
      <c r="M395" s="18"/>
      <c r="N395" s="7"/>
    </row>
    <row r="396" spans="1:14" x14ac:dyDescent="0.25">
      <c r="A396" t="s">
        <v>163</v>
      </c>
      <c r="B396" s="10" t="s">
        <v>1322</v>
      </c>
      <c r="C396" s="10" t="s">
        <v>1322</v>
      </c>
      <c r="D396" s="16" t="s">
        <v>249</v>
      </c>
      <c r="E396" s="16" t="s">
        <v>7</v>
      </c>
      <c r="F396" s="17" t="s">
        <v>250</v>
      </c>
      <c r="G396" s="16" t="s">
        <v>32</v>
      </c>
      <c r="H396" s="18">
        <f>VLOOKUP(D396,'[2]Classes RS 2024'!$C$2:$Q$630,15,FALSE)</f>
        <v>15</v>
      </c>
      <c r="I396" s="18"/>
      <c r="J396" s="18"/>
      <c r="K396" s="18"/>
      <c r="L396" s="18"/>
      <c r="M396" s="18"/>
      <c r="N396" s="7"/>
    </row>
    <row r="397" spans="1:14" x14ac:dyDescent="0.25">
      <c r="A397" t="s">
        <v>163</v>
      </c>
      <c r="B397" s="10" t="s">
        <v>1322</v>
      </c>
      <c r="C397" s="10" t="s">
        <v>1322</v>
      </c>
      <c r="D397" s="16" t="s">
        <v>345</v>
      </c>
      <c r="E397" s="16" t="s">
        <v>7</v>
      </c>
      <c r="F397" s="17" t="s">
        <v>346</v>
      </c>
      <c r="G397" s="16" t="s">
        <v>32</v>
      </c>
      <c r="H397" s="18">
        <f>VLOOKUP(D397,'[2]Classes RS 2024'!$C$2:$Q$630,15,FALSE)</f>
        <v>5</v>
      </c>
      <c r="I397" s="18"/>
      <c r="J397" s="18">
        <v>1</v>
      </c>
      <c r="K397" s="18"/>
      <c r="L397" s="18"/>
      <c r="M397" s="18"/>
      <c r="N397" s="7"/>
    </row>
    <row r="398" spans="1:14" x14ac:dyDescent="0.25">
      <c r="A398" t="s">
        <v>163</v>
      </c>
      <c r="B398" s="10" t="s">
        <v>1322</v>
      </c>
      <c r="C398" s="10" t="s">
        <v>1322</v>
      </c>
      <c r="D398" s="16" t="s">
        <v>364</v>
      </c>
      <c r="E398" s="16" t="s">
        <v>7</v>
      </c>
      <c r="F398" s="17" t="s">
        <v>365</v>
      </c>
      <c r="G398" s="16" t="s">
        <v>32</v>
      </c>
      <c r="H398" s="18">
        <f>VLOOKUP(D398,'[2]Classes RS 2024'!$C$2:$Q$630,15,FALSE)</f>
        <v>11</v>
      </c>
      <c r="I398" s="18">
        <v>1</v>
      </c>
      <c r="J398" s="18"/>
      <c r="K398" s="18"/>
      <c r="L398" s="18"/>
      <c r="M398" s="18"/>
      <c r="N398" s="7"/>
    </row>
    <row r="399" spans="1:14" x14ac:dyDescent="0.25">
      <c r="A399" t="s">
        <v>163</v>
      </c>
      <c r="B399" s="10" t="s">
        <v>1322</v>
      </c>
      <c r="C399" s="10" t="s">
        <v>1322</v>
      </c>
      <c r="D399" s="16" t="s">
        <v>374</v>
      </c>
      <c r="E399" s="16" t="s">
        <v>7</v>
      </c>
      <c r="F399" s="17" t="s">
        <v>375</v>
      </c>
      <c r="G399" s="16" t="s">
        <v>32</v>
      </c>
      <c r="H399" s="18">
        <f>VLOOKUP(D399,'[2]Classes RS 2024'!$C$2:$Q$630,15,FALSE)</f>
        <v>11</v>
      </c>
      <c r="I399" s="18"/>
      <c r="J399" s="18"/>
      <c r="K399" s="18"/>
      <c r="L399" s="18"/>
      <c r="M399" s="18"/>
      <c r="N399" s="7"/>
    </row>
    <row r="400" spans="1:14" x14ac:dyDescent="0.25">
      <c r="A400" t="s">
        <v>163</v>
      </c>
      <c r="B400" s="10" t="s">
        <v>1322</v>
      </c>
      <c r="C400" s="10" t="s">
        <v>1322</v>
      </c>
      <c r="D400" s="16" t="s">
        <v>560</v>
      </c>
      <c r="E400" s="16" t="s">
        <v>11</v>
      </c>
      <c r="F400" s="17" t="s">
        <v>561</v>
      </c>
      <c r="G400" s="16" t="s">
        <v>32</v>
      </c>
      <c r="H400" s="18">
        <f>VLOOKUP(D400,'[2]Classes RS 2024'!$C$2:$Q$630,15,FALSE)</f>
        <v>7</v>
      </c>
      <c r="I400" s="18"/>
      <c r="J400" s="18"/>
      <c r="K400" s="18"/>
      <c r="L400" s="18">
        <v>1</v>
      </c>
      <c r="M400" s="18"/>
      <c r="N400" s="7"/>
    </row>
    <row r="401" spans="1:14" x14ac:dyDescent="0.25">
      <c r="A401" t="s">
        <v>163</v>
      </c>
      <c r="B401" s="10" t="s">
        <v>1322</v>
      </c>
      <c r="C401" s="10" t="s">
        <v>1322</v>
      </c>
      <c r="D401" s="16" t="s">
        <v>582</v>
      </c>
      <c r="E401" s="16" t="s">
        <v>11</v>
      </c>
      <c r="F401" s="17" t="s">
        <v>583</v>
      </c>
      <c r="G401" s="16" t="s">
        <v>32</v>
      </c>
      <c r="H401" s="18">
        <f>VLOOKUP(D401,'[2]Classes RS 2024'!$C$2:$Q$630,15,FALSE)</f>
        <v>6</v>
      </c>
      <c r="I401" s="18"/>
      <c r="J401" s="18"/>
      <c r="K401" s="18"/>
      <c r="L401" s="18">
        <v>1</v>
      </c>
      <c r="M401" s="18"/>
      <c r="N401" s="7"/>
    </row>
    <row r="402" spans="1:14" x14ac:dyDescent="0.25">
      <c r="A402" t="s">
        <v>163</v>
      </c>
      <c r="B402" s="10" t="s">
        <v>1322</v>
      </c>
      <c r="C402" s="10" t="s">
        <v>1322</v>
      </c>
      <c r="D402" s="16" t="s">
        <v>592</v>
      </c>
      <c r="E402" s="16" t="s">
        <v>11</v>
      </c>
      <c r="F402" s="17" t="s">
        <v>593</v>
      </c>
      <c r="G402" s="16" t="s">
        <v>32</v>
      </c>
      <c r="H402" s="18">
        <f>VLOOKUP(D402,'[2]Classes RS 2024'!$C$2:$Q$630,15,FALSE)</f>
        <v>8</v>
      </c>
      <c r="I402" s="18"/>
      <c r="J402" s="18"/>
      <c r="K402" s="18"/>
      <c r="L402" s="18"/>
      <c r="M402" s="18"/>
      <c r="N402" s="7"/>
    </row>
    <row r="403" spans="1:14" x14ac:dyDescent="0.25">
      <c r="A403" t="s">
        <v>163</v>
      </c>
      <c r="B403" s="10" t="s">
        <v>1322</v>
      </c>
      <c r="C403" s="10" t="s">
        <v>1322</v>
      </c>
      <c r="D403" s="16" t="s">
        <v>596</v>
      </c>
      <c r="E403" s="16" t="s">
        <v>11</v>
      </c>
      <c r="F403" s="17" t="s">
        <v>597</v>
      </c>
      <c r="G403" s="16" t="s">
        <v>32</v>
      </c>
      <c r="H403" s="18">
        <f>VLOOKUP(D403,'[2]Classes RS 2024'!$C$2:$Q$630,15,FALSE)</f>
        <v>6</v>
      </c>
      <c r="I403" s="18"/>
      <c r="J403" s="18"/>
      <c r="K403" s="18"/>
      <c r="L403" s="18"/>
      <c r="M403" s="18"/>
      <c r="N403" s="7"/>
    </row>
    <row r="404" spans="1:14" x14ac:dyDescent="0.25">
      <c r="A404" t="s">
        <v>163</v>
      </c>
      <c r="B404" s="10" t="s">
        <v>1322</v>
      </c>
      <c r="C404" s="10" t="s">
        <v>1322</v>
      </c>
      <c r="D404" s="16" t="s">
        <v>628</v>
      </c>
      <c r="E404" s="16" t="s">
        <v>11</v>
      </c>
      <c r="F404" s="17" t="s">
        <v>629</v>
      </c>
      <c r="G404" s="16" t="s">
        <v>32</v>
      </c>
      <c r="H404" s="18">
        <f>VLOOKUP(D404,'[2]Classes RS 2024'!$C$2:$Q$630,15,FALSE)</f>
        <v>7</v>
      </c>
      <c r="I404" s="18"/>
      <c r="J404" s="18"/>
      <c r="K404" s="18"/>
      <c r="L404" s="18"/>
      <c r="M404" s="18"/>
      <c r="N404" s="7"/>
    </row>
    <row r="405" spans="1:14" x14ac:dyDescent="0.25">
      <c r="A405" t="s">
        <v>163</v>
      </c>
      <c r="B405" s="10" t="s">
        <v>1322</v>
      </c>
      <c r="C405" s="10" t="s">
        <v>1322</v>
      </c>
      <c r="D405" s="16" t="s">
        <v>648</v>
      </c>
      <c r="E405" s="16" t="s">
        <v>11</v>
      </c>
      <c r="F405" s="17" t="s">
        <v>649</v>
      </c>
      <c r="G405" s="16" t="s">
        <v>32</v>
      </c>
      <c r="H405" s="18">
        <f>VLOOKUP(D405,'[2]Classes RS 2024'!$C$2:$Q$630,15,FALSE)</f>
        <v>6</v>
      </c>
      <c r="I405" s="18"/>
      <c r="J405" s="18"/>
      <c r="K405" s="18"/>
      <c r="L405" s="18"/>
      <c r="M405" s="18"/>
      <c r="N405" s="7"/>
    </row>
    <row r="406" spans="1:14" x14ac:dyDescent="0.25">
      <c r="A406" t="s">
        <v>163</v>
      </c>
      <c r="B406" s="10" t="s">
        <v>1322</v>
      </c>
      <c r="C406" s="10" t="s">
        <v>1322</v>
      </c>
      <c r="D406" s="16" t="s">
        <v>660</v>
      </c>
      <c r="E406" s="16" t="s">
        <v>11</v>
      </c>
      <c r="F406" s="17" t="s">
        <v>661</v>
      </c>
      <c r="G406" s="16" t="s">
        <v>32</v>
      </c>
      <c r="H406" s="18">
        <f>VLOOKUP(D406,'[2]Classes RS 2024'!$C$2:$Q$630,15,FALSE)</f>
        <v>7</v>
      </c>
      <c r="I406" s="18"/>
      <c r="J406" s="18"/>
      <c r="K406" s="18"/>
      <c r="L406" s="18"/>
      <c r="M406" s="18"/>
      <c r="N406" s="7"/>
    </row>
    <row r="407" spans="1:14" x14ac:dyDescent="0.25">
      <c r="A407" t="s">
        <v>163</v>
      </c>
      <c r="B407" s="10" t="s">
        <v>1322</v>
      </c>
      <c r="C407" s="10" t="s">
        <v>1322</v>
      </c>
      <c r="D407" s="16" t="s">
        <v>805</v>
      </c>
      <c r="E407" s="16" t="s">
        <v>11</v>
      </c>
      <c r="F407" s="17" t="s">
        <v>806</v>
      </c>
      <c r="G407" s="16" t="s">
        <v>32</v>
      </c>
      <c r="H407" s="18">
        <f>VLOOKUP(D407,'[2]Classes RS 2024'!$C$2:$Q$630,15,FALSE)</f>
        <v>6</v>
      </c>
      <c r="I407" s="18"/>
      <c r="J407" s="18"/>
      <c r="K407" s="18"/>
      <c r="L407" s="18"/>
      <c r="M407" s="18"/>
      <c r="N407" s="7"/>
    </row>
    <row r="408" spans="1:14" x14ac:dyDescent="0.25">
      <c r="A408" t="s">
        <v>163</v>
      </c>
      <c r="B408" s="10" t="s">
        <v>1322</v>
      </c>
      <c r="C408" s="10" t="s">
        <v>1322</v>
      </c>
      <c r="D408" s="16" t="s">
        <v>1210</v>
      </c>
      <c r="E408" s="16" t="s">
        <v>11</v>
      </c>
      <c r="F408" s="17" t="s">
        <v>1211</v>
      </c>
      <c r="G408" s="16" t="s">
        <v>32</v>
      </c>
      <c r="H408" s="18">
        <f>VLOOKUP(D408,'[2]Classes RS 2024'!$C$2:$Q$630,15,FALSE)</f>
        <v>5</v>
      </c>
      <c r="I408" s="18"/>
      <c r="J408" s="18"/>
      <c r="K408" s="18"/>
      <c r="L408" s="18"/>
      <c r="M408" s="18"/>
      <c r="N408" s="7"/>
    </row>
    <row r="409" spans="1:14" x14ac:dyDescent="0.25">
      <c r="A409" t="s">
        <v>163</v>
      </c>
      <c r="B409" s="10" t="s">
        <v>1322</v>
      </c>
      <c r="C409" s="10" t="s">
        <v>1322</v>
      </c>
      <c r="D409" s="16" t="s">
        <v>1292</v>
      </c>
      <c r="E409" s="16" t="s">
        <v>11</v>
      </c>
      <c r="F409" s="17" t="s">
        <v>1293</v>
      </c>
      <c r="G409" s="16" t="s">
        <v>32</v>
      </c>
      <c r="H409" s="18">
        <f>VLOOKUP(D409,'[2]Classes RS 2024'!$C$2:$Q$630,15,FALSE)</f>
        <v>7</v>
      </c>
      <c r="I409" s="18"/>
      <c r="J409" s="18"/>
      <c r="K409" s="18"/>
      <c r="L409" s="18"/>
      <c r="M409" s="18"/>
      <c r="N409" s="7"/>
    </row>
    <row r="410" spans="1:14" x14ac:dyDescent="0.25">
      <c r="A410" t="s">
        <v>163</v>
      </c>
      <c r="B410" s="10" t="s">
        <v>1322</v>
      </c>
      <c r="C410" s="10" t="s">
        <v>1322</v>
      </c>
      <c r="D410" s="16" t="s">
        <v>342</v>
      </c>
      <c r="E410" s="16" t="s">
        <v>343</v>
      </c>
      <c r="F410" s="17" t="s">
        <v>344</v>
      </c>
      <c r="G410" s="16" t="s">
        <v>32</v>
      </c>
      <c r="H410" s="18">
        <f>VLOOKUP(D410,'[2]Classes RS 2024'!$C$2:$Q$630,15,FALSE)</f>
        <v>11</v>
      </c>
      <c r="I410" s="18"/>
      <c r="J410" s="18">
        <v>1</v>
      </c>
      <c r="K410" s="18"/>
      <c r="L410" s="18"/>
      <c r="M410" s="18"/>
      <c r="N410" s="7"/>
    </row>
    <row r="411" spans="1:14" x14ac:dyDescent="0.25">
      <c r="A411" t="s">
        <v>163</v>
      </c>
      <c r="B411" s="10" t="s">
        <v>1322</v>
      </c>
      <c r="C411" s="10" t="s">
        <v>1322</v>
      </c>
      <c r="D411" s="16" t="s">
        <v>430</v>
      </c>
      <c r="E411" s="16" t="s">
        <v>343</v>
      </c>
      <c r="F411" s="17" t="s">
        <v>431</v>
      </c>
      <c r="G411" s="16" t="s">
        <v>32</v>
      </c>
      <c r="H411" s="18">
        <f>VLOOKUP(D411,'[2]Classes RS 2024'!$C$2:$Q$630,15,FALSE)</f>
        <v>12</v>
      </c>
      <c r="I411" s="19">
        <v>1</v>
      </c>
      <c r="J411" s="18"/>
      <c r="K411" s="18"/>
      <c r="L411" s="18"/>
      <c r="M411" s="18"/>
      <c r="N411" s="14" t="s">
        <v>1353</v>
      </c>
    </row>
    <row r="412" spans="1:14" x14ac:dyDescent="0.25">
      <c r="A412" t="s">
        <v>163</v>
      </c>
      <c r="B412" s="10" t="s">
        <v>1322</v>
      </c>
      <c r="C412" s="10" t="s">
        <v>1322</v>
      </c>
      <c r="D412" s="16" t="s">
        <v>303</v>
      </c>
      <c r="E412" s="16" t="s">
        <v>60</v>
      </c>
      <c r="F412" s="17" t="s">
        <v>304</v>
      </c>
      <c r="G412" s="16" t="s">
        <v>32</v>
      </c>
      <c r="H412" s="18">
        <f>VLOOKUP(D412,'[2]Classes RS 2024'!$C$2:$Q$630,15,FALSE)</f>
        <v>11</v>
      </c>
      <c r="I412" s="18"/>
      <c r="J412" s="18"/>
      <c r="K412" s="18"/>
      <c r="L412" s="18"/>
      <c r="M412" s="18"/>
      <c r="N412" s="7"/>
    </row>
    <row r="413" spans="1:14" x14ac:dyDescent="0.25">
      <c r="A413" t="s">
        <v>163</v>
      </c>
      <c r="B413" s="10" t="s">
        <v>1322</v>
      </c>
      <c r="C413" s="10" t="s">
        <v>1322</v>
      </c>
      <c r="D413" s="16" t="s">
        <v>1278</v>
      </c>
      <c r="E413" s="16" t="s">
        <v>60</v>
      </c>
      <c r="F413" s="17" t="s">
        <v>1279</v>
      </c>
      <c r="G413" s="16" t="s">
        <v>32</v>
      </c>
      <c r="H413" s="18">
        <f>VLOOKUP(D413,'[2]Classes RS 2024'!$C$2:$Q$630,15,FALSE)</f>
        <v>9</v>
      </c>
      <c r="I413" s="18"/>
      <c r="J413" s="18"/>
      <c r="K413" s="18"/>
      <c r="L413" s="18"/>
      <c r="M413" s="18"/>
      <c r="N413" s="7"/>
    </row>
    <row r="414" spans="1:14" x14ac:dyDescent="0.25">
      <c r="A414" t="s">
        <v>163</v>
      </c>
      <c r="B414" s="10" t="s">
        <v>1322</v>
      </c>
      <c r="C414" s="10" t="s">
        <v>1322</v>
      </c>
      <c r="D414" s="16" t="s">
        <v>1284</v>
      </c>
      <c r="E414" s="16" t="s">
        <v>60</v>
      </c>
      <c r="F414" s="17" t="s">
        <v>1285</v>
      </c>
      <c r="G414" s="16" t="s">
        <v>32</v>
      </c>
      <c r="H414" s="18">
        <f>VLOOKUP(D414,'[2]Classes RS 2024'!$C$2:$Q$630,15,FALSE)</f>
        <v>8</v>
      </c>
      <c r="I414" s="18"/>
      <c r="J414" s="18"/>
      <c r="K414" s="18">
        <v>1</v>
      </c>
      <c r="L414" s="18"/>
      <c r="M414" s="18"/>
      <c r="N414" s="7"/>
    </row>
    <row r="415" spans="1:14" x14ac:dyDescent="0.25">
      <c r="A415" t="s">
        <v>163</v>
      </c>
      <c r="B415" s="10" t="s">
        <v>1322</v>
      </c>
      <c r="C415" s="10" t="s">
        <v>1322</v>
      </c>
      <c r="D415" s="16" t="s">
        <v>1290</v>
      </c>
      <c r="E415" s="16" t="s">
        <v>60</v>
      </c>
      <c r="F415" s="17" t="s">
        <v>1291</v>
      </c>
      <c r="G415" s="16" t="s">
        <v>32</v>
      </c>
      <c r="H415" s="18">
        <f>VLOOKUP(D415,'[2]Classes RS 2024'!$C$2:$Q$630,15,FALSE)</f>
        <v>9</v>
      </c>
      <c r="I415" s="18"/>
      <c r="J415" s="18"/>
      <c r="K415" s="18"/>
      <c r="L415" s="18"/>
      <c r="M415" s="18"/>
      <c r="N415" s="7"/>
    </row>
    <row r="416" spans="1:14" x14ac:dyDescent="0.25">
      <c r="A416" t="s">
        <v>90</v>
      </c>
      <c r="B416" s="10" t="s">
        <v>1315</v>
      </c>
      <c r="C416" s="10" t="s">
        <v>1315</v>
      </c>
      <c r="D416" s="16" t="s">
        <v>384</v>
      </c>
      <c r="E416" s="16" t="s">
        <v>35</v>
      </c>
      <c r="F416" s="17" t="s">
        <v>385</v>
      </c>
      <c r="G416" s="16" t="s">
        <v>93</v>
      </c>
      <c r="H416" s="18">
        <f>VLOOKUP(D416,'[2]Classes RS 2024'!$C$2:$Q$630,15,FALSE)</f>
        <v>12</v>
      </c>
      <c r="I416" s="18"/>
      <c r="J416" s="18"/>
      <c r="K416" s="18"/>
      <c r="L416" s="18"/>
      <c r="M416" s="18"/>
      <c r="N416" s="7"/>
    </row>
    <row r="417" spans="1:14" x14ac:dyDescent="0.25">
      <c r="A417" t="s">
        <v>90</v>
      </c>
      <c r="B417" s="10" t="s">
        <v>1315</v>
      </c>
      <c r="C417" s="10" t="s">
        <v>1315</v>
      </c>
      <c r="D417" s="16" t="s">
        <v>91</v>
      </c>
      <c r="E417" s="16" t="s">
        <v>7</v>
      </c>
      <c r="F417" s="17" t="s">
        <v>92</v>
      </c>
      <c r="G417" s="16" t="s">
        <v>93</v>
      </c>
      <c r="H417" s="18">
        <f>VLOOKUP(D417,'[2]Classes RS 2024'!$C$2:$Q$630,15,FALSE)</f>
        <v>13</v>
      </c>
      <c r="I417" s="18">
        <v>1</v>
      </c>
      <c r="J417" s="18"/>
      <c r="K417" s="18"/>
      <c r="L417" s="18"/>
      <c r="M417" s="18">
        <v>2</v>
      </c>
      <c r="N417" s="7"/>
    </row>
    <row r="418" spans="1:14" x14ac:dyDescent="0.25">
      <c r="A418" t="s">
        <v>90</v>
      </c>
      <c r="B418" s="10" t="s">
        <v>1315</v>
      </c>
      <c r="C418" s="10" t="s">
        <v>1315</v>
      </c>
      <c r="D418" s="16" t="s">
        <v>161</v>
      </c>
      <c r="E418" s="16" t="s">
        <v>7</v>
      </c>
      <c r="F418" s="17" t="s">
        <v>162</v>
      </c>
      <c r="G418" s="16" t="s">
        <v>93</v>
      </c>
      <c r="H418" s="18">
        <f>VLOOKUP(D418,'[2]Classes RS 2024'!$C$2:$Q$630,15,FALSE)</f>
        <v>11</v>
      </c>
      <c r="I418" s="18"/>
      <c r="J418" s="18">
        <v>3</v>
      </c>
      <c r="K418" s="18"/>
      <c r="L418" s="18"/>
      <c r="M418" s="18"/>
      <c r="N418" s="7"/>
    </row>
    <row r="419" spans="1:14" x14ac:dyDescent="0.25">
      <c r="A419" t="s">
        <v>90</v>
      </c>
      <c r="B419" s="10" t="s">
        <v>1315</v>
      </c>
      <c r="C419" s="10" t="s">
        <v>1315</v>
      </c>
      <c r="D419" s="16" t="s">
        <v>206</v>
      </c>
      <c r="E419" s="16" t="s">
        <v>7</v>
      </c>
      <c r="F419" s="17" t="s">
        <v>207</v>
      </c>
      <c r="G419" s="16" t="s">
        <v>93</v>
      </c>
      <c r="H419" s="18">
        <f>VLOOKUP(D419,'[2]Classes RS 2024'!$C$2:$Q$630,15,FALSE)</f>
        <v>10</v>
      </c>
      <c r="I419" s="18"/>
      <c r="J419" s="18"/>
      <c r="K419" s="18"/>
      <c r="L419" s="18"/>
      <c r="M419" s="18"/>
      <c r="N419" s="7"/>
    </row>
    <row r="420" spans="1:14" x14ac:dyDescent="0.25">
      <c r="A420" t="s">
        <v>90</v>
      </c>
      <c r="B420" s="10" t="s">
        <v>1315</v>
      </c>
      <c r="C420" s="10" t="s">
        <v>1315</v>
      </c>
      <c r="D420" s="16" t="s">
        <v>299</v>
      </c>
      <c r="E420" s="16" t="s">
        <v>7</v>
      </c>
      <c r="F420" s="17" t="s">
        <v>300</v>
      </c>
      <c r="G420" s="16" t="s">
        <v>93</v>
      </c>
      <c r="H420" s="18">
        <f>VLOOKUP(D420,'[2]Classes RS 2024'!$C$2:$Q$630,15,FALSE)</f>
        <v>10</v>
      </c>
      <c r="I420" s="18"/>
      <c r="J420" s="18">
        <v>1</v>
      </c>
      <c r="K420" s="18"/>
      <c r="L420" s="18"/>
      <c r="M420" s="18"/>
      <c r="N420" s="7"/>
    </row>
    <row r="421" spans="1:14" x14ac:dyDescent="0.25">
      <c r="A421" t="s">
        <v>90</v>
      </c>
      <c r="B421" s="10" t="s">
        <v>1315</v>
      </c>
      <c r="C421" s="10" t="s">
        <v>1315</v>
      </c>
      <c r="D421" s="16" t="s">
        <v>352</v>
      </c>
      <c r="E421" s="16" t="s">
        <v>7</v>
      </c>
      <c r="F421" s="17" t="s">
        <v>353</v>
      </c>
      <c r="G421" s="16" t="s">
        <v>93</v>
      </c>
      <c r="H421" s="18">
        <f>VLOOKUP(D421,'[2]Classes RS 2024'!$C$2:$Q$630,15,FALSE)</f>
        <v>11</v>
      </c>
      <c r="I421" s="18"/>
      <c r="J421" s="18"/>
      <c r="K421" s="18"/>
      <c r="L421" s="18"/>
      <c r="M421" s="18"/>
      <c r="N421" s="7"/>
    </row>
    <row r="422" spans="1:14" x14ac:dyDescent="0.25">
      <c r="A422" t="s">
        <v>90</v>
      </c>
      <c r="B422" s="10" t="s">
        <v>1315</v>
      </c>
      <c r="C422" s="10" t="s">
        <v>1315</v>
      </c>
      <c r="D422" s="16" t="s">
        <v>358</v>
      </c>
      <c r="E422" s="16" t="s">
        <v>7</v>
      </c>
      <c r="F422" s="17" t="s">
        <v>359</v>
      </c>
      <c r="G422" s="16" t="s">
        <v>93</v>
      </c>
      <c r="H422" s="18">
        <f>VLOOKUP(D422,'[2]Classes RS 2024'!$C$2:$Q$630,15,FALSE)</f>
        <v>11</v>
      </c>
      <c r="I422" s="18"/>
      <c r="J422" s="18"/>
      <c r="K422" s="18"/>
      <c r="L422" s="18"/>
      <c r="M422" s="18"/>
      <c r="N422" s="7"/>
    </row>
    <row r="423" spans="1:14" x14ac:dyDescent="0.25">
      <c r="A423" t="s">
        <v>90</v>
      </c>
      <c r="B423" s="10" t="s">
        <v>1315</v>
      </c>
      <c r="C423" s="10" t="s">
        <v>1315</v>
      </c>
      <c r="D423" s="16" t="s">
        <v>404</v>
      </c>
      <c r="E423" s="16" t="s">
        <v>7</v>
      </c>
      <c r="F423" s="17" t="s">
        <v>405</v>
      </c>
      <c r="G423" s="16" t="s">
        <v>93</v>
      </c>
      <c r="H423" s="18">
        <f>VLOOKUP(D423,'[2]Classes RS 2024'!$C$2:$Q$630,15,FALSE)</f>
        <v>10</v>
      </c>
      <c r="I423" s="18">
        <v>1</v>
      </c>
      <c r="J423" s="18"/>
      <c r="K423" s="18"/>
      <c r="L423" s="18"/>
      <c r="M423" s="18"/>
      <c r="N423" s="7"/>
    </row>
    <row r="424" spans="1:14" x14ac:dyDescent="0.25">
      <c r="A424" t="s">
        <v>90</v>
      </c>
      <c r="B424" s="10" t="s">
        <v>1315</v>
      </c>
      <c r="C424" s="10" t="s">
        <v>1315</v>
      </c>
      <c r="D424" s="16" t="s">
        <v>532</v>
      </c>
      <c r="E424" s="16" t="s">
        <v>7</v>
      </c>
      <c r="F424" s="17" t="s">
        <v>533</v>
      </c>
      <c r="G424" s="16" t="s">
        <v>93</v>
      </c>
      <c r="H424" s="18">
        <f>VLOOKUP(D424,'[2]Classes RS 2024'!$C$2:$Q$630,15,FALSE)</f>
        <v>8</v>
      </c>
      <c r="I424" s="18">
        <v>1</v>
      </c>
      <c r="J424" s="18"/>
      <c r="K424" s="18"/>
      <c r="L424" s="18"/>
      <c r="M424" s="18"/>
      <c r="N424" s="7"/>
    </row>
    <row r="425" spans="1:14" x14ac:dyDescent="0.25">
      <c r="A425" t="s">
        <v>90</v>
      </c>
      <c r="B425" s="10" t="s">
        <v>1315</v>
      </c>
      <c r="C425" s="10" t="s">
        <v>1315</v>
      </c>
      <c r="D425" s="16" t="s">
        <v>1176</v>
      </c>
      <c r="E425" s="16" t="s">
        <v>7</v>
      </c>
      <c r="F425" s="17" t="s">
        <v>1177</v>
      </c>
      <c r="G425" s="16" t="s">
        <v>93</v>
      </c>
      <c r="H425" s="18">
        <f>VLOOKUP(D425,'[2]Classes RS 2024'!$C$2:$Q$630,15,FALSE)</f>
        <v>11</v>
      </c>
      <c r="I425" s="18"/>
      <c r="J425" s="18"/>
      <c r="K425" s="18"/>
      <c r="L425" s="18"/>
      <c r="M425" s="18"/>
      <c r="N425" s="7"/>
    </row>
    <row r="426" spans="1:14" x14ac:dyDescent="0.25">
      <c r="A426" t="s">
        <v>90</v>
      </c>
      <c r="B426" s="10" t="s">
        <v>1315</v>
      </c>
      <c r="C426" s="10" t="s">
        <v>1315</v>
      </c>
      <c r="D426" s="16" t="s">
        <v>464</v>
      </c>
      <c r="E426" s="16" t="s">
        <v>11</v>
      </c>
      <c r="F426" s="17" t="s">
        <v>465</v>
      </c>
      <c r="G426" s="16" t="s">
        <v>93</v>
      </c>
      <c r="H426" s="18">
        <f>VLOOKUP(D426,'[2]Classes RS 2024'!$C$2:$Q$630,15,FALSE)</f>
        <v>7</v>
      </c>
      <c r="I426" s="18"/>
      <c r="J426" s="18"/>
      <c r="K426" s="18"/>
      <c r="L426" s="18"/>
      <c r="M426" s="18"/>
      <c r="N426" s="7"/>
    </row>
    <row r="427" spans="1:14" x14ac:dyDescent="0.25">
      <c r="A427" t="s">
        <v>90</v>
      </c>
      <c r="B427" s="10" t="s">
        <v>1315</v>
      </c>
      <c r="C427" s="10" t="s">
        <v>1315</v>
      </c>
      <c r="D427" s="16" t="s">
        <v>558</v>
      </c>
      <c r="E427" s="16" t="s">
        <v>11</v>
      </c>
      <c r="F427" s="17" t="s">
        <v>559</v>
      </c>
      <c r="G427" s="16" t="s">
        <v>93</v>
      </c>
      <c r="H427" s="18">
        <f>VLOOKUP(D427,'[2]Classes RS 2024'!$C$2:$Q$630,15,FALSE)</f>
        <v>9</v>
      </c>
      <c r="I427" s="18"/>
      <c r="J427" s="18"/>
      <c r="K427" s="18"/>
      <c r="L427" s="18"/>
      <c r="M427" s="18"/>
      <c r="N427" s="7"/>
    </row>
    <row r="428" spans="1:14" x14ac:dyDescent="0.25">
      <c r="A428" t="s">
        <v>90</v>
      </c>
      <c r="B428" s="10" t="s">
        <v>1315</v>
      </c>
      <c r="C428" s="10" t="s">
        <v>1315</v>
      </c>
      <c r="D428" s="16" t="s">
        <v>562</v>
      </c>
      <c r="E428" s="16" t="s">
        <v>11</v>
      </c>
      <c r="F428" s="17" t="s">
        <v>563</v>
      </c>
      <c r="G428" s="16" t="s">
        <v>93</v>
      </c>
      <c r="H428" s="18">
        <f>VLOOKUP(D428,'[2]Classes RS 2024'!$C$2:$Q$630,15,FALSE)</f>
        <v>8</v>
      </c>
      <c r="I428" s="18"/>
      <c r="J428" s="18"/>
      <c r="K428" s="18"/>
      <c r="L428" s="18"/>
      <c r="M428" s="18"/>
      <c r="N428" s="7"/>
    </row>
    <row r="429" spans="1:14" x14ac:dyDescent="0.25">
      <c r="A429" t="s">
        <v>90</v>
      </c>
      <c r="B429" s="10" t="s">
        <v>1315</v>
      </c>
      <c r="C429" s="10" t="s">
        <v>1315</v>
      </c>
      <c r="D429" s="16" t="s">
        <v>612</v>
      </c>
      <c r="E429" s="16" t="s">
        <v>11</v>
      </c>
      <c r="F429" s="17" t="s">
        <v>613</v>
      </c>
      <c r="G429" s="16" t="s">
        <v>93</v>
      </c>
      <c r="H429" s="18">
        <f>VLOOKUP(D429,'[2]Classes RS 2024'!$C$2:$Q$630,15,FALSE)</f>
        <v>6</v>
      </c>
      <c r="I429" s="18"/>
      <c r="J429" s="18"/>
      <c r="K429" s="18"/>
      <c r="L429" s="18"/>
      <c r="M429" s="18"/>
      <c r="N429" s="7"/>
    </row>
    <row r="430" spans="1:14" x14ac:dyDescent="0.25">
      <c r="A430" t="s">
        <v>90</v>
      </c>
      <c r="B430" s="10" t="s">
        <v>1315</v>
      </c>
      <c r="C430" s="10" t="s">
        <v>1315</v>
      </c>
      <c r="D430" s="16" t="s">
        <v>658</v>
      </c>
      <c r="E430" s="16" t="s">
        <v>11</v>
      </c>
      <c r="F430" s="17" t="s">
        <v>659</v>
      </c>
      <c r="G430" s="16" t="s">
        <v>93</v>
      </c>
      <c r="H430" s="18">
        <f>VLOOKUP(D430,'[2]Classes RS 2024'!$C$2:$Q$630,15,FALSE)</f>
        <v>9</v>
      </c>
      <c r="I430" s="18"/>
      <c r="J430" s="18"/>
      <c r="K430" s="18"/>
      <c r="L430" s="18"/>
      <c r="M430" s="18"/>
      <c r="N430" s="7"/>
    </row>
    <row r="431" spans="1:14" x14ac:dyDescent="0.25">
      <c r="A431" t="s">
        <v>90</v>
      </c>
      <c r="B431" s="10" t="s">
        <v>1315</v>
      </c>
      <c r="C431" s="10" t="s">
        <v>1315</v>
      </c>
      <c r="D431" s="16" t="s">
        <v>841</v>
      </c>
      <c r="E431" s="16" t="s">
        <v>11</v>
      </c>
      <c r="F431" s="17" t="s">
        <v>842</v>
      </c>
      <c r="G431" s="16" t="s">
        <v>93</v>
      </c>
      <c r="H431" s="18">
        <f>VLOOKUP(D431,'[2]Classes RS 2024'!$C$2:$Q$630,15,FALSE)</f>
        <v>8</v>
      </c>
      <c r="I431" s="18"/>
      <c r="J431" s="18"/>
      <c r="K431" s="18"/>
      <c r="L431" s="18"/>
      <c r="M431" s="18"/>
      <c r="N431" s="7"/>
    </row>
    <row r="432" spans="1:14" x14ac:dyDescent="0.25">
      <c r="A432" t="s">
        <v>90</v>
      </c>
      <c r="B432" s="10" t="s">
        <v>1315</v>
      </c>
      <c r="C432" s="10" t="s">
        <v>1315</v>
      </c>
      <c r="D432" s="16" t="s">
        <v>1022</v>
      </c>
      <c r="E432" s="16" t="s">
        <v>11</v>
      </c>
      <c r="F432" s="17" t="s">
        <v>1023</v>
      </c>
      <c r="G432" s="16" t="s">
        <v>93</v>
      </c>
      <c r="H432" s="18">
        <f>VLOOKUP(D432,'[2]Classes RS 2024'!$C$2:$Q$630,15,FALSE)</f>
        <v>7</v>
      </c>
      <c r="I432" s="18"/>
      <c r="J432" s="18"/>
      <c r="K432" s="18"/>
      <c r="L432" s="18"/>
      <c r="M432" s="18"/>
      <c r="N432" s="7"/>
    </row>
    <row r="433" spans="1:14" x14ac:dyDescent="0.25">
      <c r="A433" t="s">
        <v>90</v>
      </c>
      <c r="B433" s="10" t="s">
        <v>1315</v>
      </c>
      <c r="C433" s="10" t="s">
        <v>1315</v>
      </c>
      <c r="D433" s="16" t="s">
        <v>1094</v>
      </c>
      <c r="E433" s="16" t="s">
        <v>11</v>
      </c>
      <c r="F433" s="17" t="s">
        <v>1095</v>
      </c>
      <c r="G433" s="16" t="s">
        <v>93</v>
      </c>
      <c r="H433" s="18">
        <f>VLOOKUP(D433,'[2]Classes RS 2024'!$C$2:$Q$630,15,FALSE)</f>
        <v>6</v>
      </c>
      <c r="I433" s="18"/>
      <c r="J433" s="18"/>
      <c r="K433" s="18"/>
      <c r="L433" s="18"/>
      <c r="M433" s="18"/>
      <c r="N433" s="7"/>
    </row>
    <row r="434" spans="1:14" x14ac:dyDescent="0.25">
      <c r="A434" t="s">
        <v>90</v>
      </c>
      <c r="B434" s="10" t="s">
        <v>1315</v>
      </c>
      <c r="C434" s="10" t="s">
        <v>1315</v>
      </c>
      <c r="D434" s="16" t="s">
        <v>1268</v>
      </c>
      <c r="E434" s="16" t="s">
        <v>11</v>
      </c>
      <c r="F434" s="17" t="s">
        <v>1269</v>
      </c>
      <c r="G434" s="16" t="s">
        <v>93</v>
      </c>
      <c r="H434" s="18">
        <f>VLOOKUP(D434,'[2]Classes RS 2024'!$C$2:$Q$630,15,FALSE)</f>
        <v>3</v>
      </c>
      <c r="I434" s="18"/>
      <c r="J434" s="18"/>
      <c r="K434" s="18"/>
      <c r="L434" s="18"/>
      <c r="M434" s="18"/>
      <c r="N434" s="7"/>
    </row>
    <row r="435" spans="1:14" x14ac:dyDescent="0.25">
      <c r="A435" t="s">
        <v>90</v>
      </c>
      <c r="B435" s="10" t="s">
        <v>1315</v>
      </c>
      <c r="C435" s="10" t="s">
        <v>1315</v>
      </c>
      <c r="D435" s="16" t="s">
        <v>1048</v>
      </c>
      <c r="E435" s="16" t="s">
        <v>60</v>
      </c>
      <c r="F435" s="17" t="s">
        <v>1049</v>
      </c>
      <c r="G435" s="16" t="s">
        <v>93</v>
      </c>
      <c r="H435" s="18">
        <f>VLOOKUP(D435,'[2]Classes RS 2024'!$C$2:$Q$630,15,FALSE)</f>
        <v>15</v>
      </c>
      <c r="I435" s="18"/>
      <c r="J435" s="18"/>
      <c r="K435" s="18"/>
      <c r="L435" s="18"/>
      <c r="M435" s="18"/>
      <c r="N435" s="7"/>
    </row>
    <row r="436" spans="1:14" x14ac:dyDescent="0.25">
      <c r="A436" t="s">
        <v>90</v>
      </c>
      <c r="B436" s="10" t="s">
        <v>1315</v>
      </c>
      <c r="C436" s="10" t="s">
        <v>1315</v>
      </c>
      <c r="D436" s="16" t="s">
        <v>1152</v>
      </c>
      <c r="E436" s="16" t="s">
        <v>60</v>
      </c>
      <c r="F436" s="17" t="s">
        <v>1153</v>
      </c>
      <c r="G436" s="16" t="s">
        <v>93</v>
      </c>
      <c r="H436" s="18">
        <f>VLOOKUP(D436,'[2]Classes RS 2024'!$C$2:$Q$630,15,FALSE)</f>
        <v>9</v>
      </c>
      <c r="I436" s="18"/>
      <c r="J436" s="18"/>
      <c r="K436" s="18"/>
      <c r="L436" s="18"/>
      <c r="M436" s="18"/>
      <c r="N436" s="7"/>
    </row>
    <row r="437" spans="1:14" x14ac:dyDescent="0.25">
      <c r="A437" t="s">
        <v>90</v>
      </c>
      <c r="B437" s="10" t="s">
        <v>1315</v>
      </c>
      <c r="C437" s="10" t="s">
        <v>1315</v>
      </c>
      <c r="D437" s="16" t="s">
        <v>1245</v>
      </c>
      <c r="E437" s="16" t="s">
        <v>60</v>
      </c>
      <c r="F437" s="17" t="s">
        <v>1246</v>
      </c>
      <c r="G437" s="16" t="s">
        <v>93</v>
      </c>
      <c r="H437" s="18">
        <f>VLOOKUP(D437,'[2]Classes RS 2024'!$C$2:$Q$630,15,FALSE)</f>
        <v>12</v>
      </c>
      <c r="I437" s="18"/>
      <c r="J437" s="18"/>
      <c r="K437" s="18"/>
      <c r="L437" s="18"/>
      <c r="M437" s="18"/>
      <c r="N437" s="7"/>
    </row>
    <row r="438" spans="1:14" x14ac:dyDescent="0.25">
      <c r="A438" t="s">
        <v>90</v>
      </c>
      <c r="B438" s="10" t="s">
        <v>1315</v>
      </c>
      <c r="C438" s="10" t="s">
        <v>1315</v>
      </c>
      <c r="D438" s="16" t="s">
        <v>1260</v>
      </c>
      <c r="E438" s="16" t="s">
        <v>60</v>
      </c>
      <c r="F438" s="17" t="s">
        <v>1261</v>
      </c>
      <c r="G438" s="16" t="s">
        <v>93</v>
      </c>
      <c r="H438" s="18">
        <f>VLOOKUP(D438,'[2]Classes RS 2024'!$C$2:$Q$630,15,FALSE)</f>
        <v>11</v>
      </c>
      <c r="I438" s="18"/>
      <c r="J438" s="18"/>
      <c r="K438" s="18"/>
      <c r="L438" s="18"/>
      <c r="M438" s="18"/>
      <c r="N438" s="7"/>
    </row>
    <row r="439" spans="1:14" x14ac:dyDescent="0.25">
      <c r="A439" t="s">
        <v>90</v>
      </c>
      <c r="B439" s="10" t="s">
        <v>1315</v>
      </c>
      <c r="C439" s="10" t="s">
        <v>1315</v>
      </c>
      <c r="D439" s="16" t="s">
        <v>1296</v>
      </c>
      <c r="E439" s="16" t="s">
        <v>60</v>
      </c>
      <c r="F439" s="17" t="s">
        <v>1297</v>
      </c>
      <c r="G439" s="16" t="s">
        <v>93</v>
      </c>
      <c r="H439" s="18">
        <f>VLOOKUP(D439,'[2]Classes RS 2024'!$C$2:$Q$630,15,FALSE)</f>
        <v>11</v>
      </c>
      <c r="I439" s="18"/>
      <c r="J439" s="18"/>
      <c r="K439" s="18"/>
      <c r="L439" s="18"/>
      <c r="M439" s="18"/>
      <c r="N439" s="7"/>
    </row>
    <row r="440" spans="1:14" x14ac:dyDescent="0.25">
      <c r="A440" t="s">
        <v>147</v>
      </c>
      <c r="B440" s="10" t="s">
        <v>1320</v>
      </c>
      <c r="C440" s="10" t="s">
        <v>1320</v>
      </c>
      <c r="D440" s="16" t="s">
        <v>410</v>
      </c>
      <c r="E440" s="16" t="s">
        <v>35</v>
      </c>
      <c r="F440" s="17" t="s">
        <v>411</v>
      </c>
      <c r="G440" s="16" t="s">
        <v>93</v>
      </c>
      <c r="H440" s="18">
        <f>VLOOKUP(D440,'[2]Classes RS 2024'!$C$2:$Q$630,15,FALSE)</f>
        <v>8</v>
      </c>
      <c r="I440" s="18">
        <v>1</v>
      </c>
      <c r="J440" s="18">
        <v>1</v>
      </c>
      <c r="K440" s="18"/>
      <c r="L440" s="18"/>
      <c r="M440" s="18"/>
      <c r="N440" s="7"/>
    </row>
    <row r="441" spans="1:14" x14ac:dyDescent="0.25">
      <c r="A441" t="s">
        <v>147</v>
      </c>
      <c r="B441" s="10" t="s">
        <v>1320</v>
      </c>
      <c r="C441" s="10" t="s">
        <v>1320</v>
      </c>
      <c r="D441" s="16" t="s">
        <v>148</v>
      </c>
      <c r="E441" s="16" t="s">
        <v>7</v>
      </c>
      <c r="F441" s="17" t="s">
        <v>149</v>
      </c>
      <c r="G441" s="16" t="s">
        <v>93</v>
      </c>
      <c r="H441" s="18">
        <f>VLOOKUP(D441,'[2]Classes RS 2024'!$C$2:$Q$630,15,FALSE)</f>
        <v>7</v>
      </c>
      <c r="I441" s="18">
        <v>1</v>
      </c>
      <c r="J441" s="18"/>
      <c r="K441" s="18"/>
      <c r="L441" s="18"/>
      <c r="M441" s="18"/>
      <c r="N441" s="7"/>
    </row>
    <row r="442" spans="1:14" x14ac:dyDescent="0.25">
      <c r="A442" t="s">
        <v>147</v>
      </c>
      <c r="B442" s="10" t="s">
        <v>1320</v>
      </c>
      <c r="C442" s="10" t="s">
        <v>1320</v>
      </c>
      <c r="D442" s="16" t="s">
        <v>185</v>
      </c>
      <c r="E442" s="16" t="s">
        <v>7</v>
      </c>
      <c r="F442" s="17" t="s">
        <v>186</v>
      </c>
      <c r="G442" s="16" t="s">
        <v>93</v>
      </c>
      <c r="H442" s="18">
        <f>VLOOKUP(D442,'[2]Classes RS 2024'!$C$2:$Q$630,15,FALSE)</f>
        <v>9</v>
      </c>
      <c r="I442" s="18"/>
      <c r="J442" s="18"/>
      <c r="K442" s="18"/>
      <c r="L442" s="18"/>
      <c r="M442" s="18"/>
      <c r="N442" s="7"/>
    </row>
    <row r="443" spans="1:14" x14ac:dyDescent="0.25">
      <c r="A443" t="s">
        <v>147</v>
      </c>
      <c r="B443" s="10" t="s">
        <v>1320</v>
      </c>
      <c r="C443" s="10" t="s">
        <v>1320</v>
      </c>
      <c r="D443" s="16" t="s">
        <v>235</v>
      </c>
      <c r="E443" s="16" t="s">
        <v>7</v>
      </c>
      <c r="F443" s="17" t="s">
        <v>236</v>
      </c>
      <c r="G443" s="16" t="s">
        <v>93</v>
      </c>
      <c r="H443" s="18">
        <f>VLOOKUP(D443,'[2]Classes RS 2024'!$C$2:$Q$630,15,FALSE)</f>
        <v>8</v>
      </c>
      <c r="I443" s="18">
        <v>1</v>
      </c>
      <c r="J443" s="18"/>
      <c r="K443" s="18"/>
      <c r="L443" s="18"/>
      <c r="M443" s="18"/>
      <c r="N443" s="7"/>
    </row>
    <row r="444" spans="1:14" x14ac:dyDescent="0.25">
      <c r="A444" t="s">
        <v>147</v>
      </c>
      <c r="B444" s="10" t="s">
        <v>1320</v>
      </c>
      <c r="C444" s="10" t="s">
        <v>1320</v>
      </c>
      <c r="D444" s="16" t="s">
        <v>270</v>
      </c>
      <c r="E444" s="16" t="s">
        <v>7</v>
      </c>
      <c r="F444" s="17" t="s">
        <v>271</v>
      </c>
      <c r="G444" s="16" t="s">
        <v>93</v>
      </c>
      <c r="H444" s="18">
        <f>VLOOKUP(D444,'[2]Classes RS 2024'!$C$2:$Q$630,15,FALSE)</f>
        <v>9</v>
      </c>
      <c r="I444" s="18">
        <v>1</v>
      </c>
      <c r="J444" s="18"/>
      <c r="K444" s="18"/>
      <c r="L444" s="18"/>
      <c r="M444" s="18"/>
      <c r="N444" s="7"/>
    </row>
    <row r="445" spans="1:14" x14ac:dyDescent="0.25">
      <c r="A445" t="s">
        <v>147</v>
      </c>
      <c r="B445" s="10" t="s">
        <v>1320</v>
      </c>
      <c r="C445" s="10" t="s">
        <v>1320</v>
      </c>
      <c r="D445" s="16" t="s">
        <v>370</v>
      </c>
      <c r="E445" s="16" t="s">
        <v>7</v>
      </c>
      <c r="F445" s="17" t="s">
        <v>371</v>
      </c>
      <c r="G445" s="16" t="s">
        <v>93</v>
      </c>
      <c r="H445" s="18">
        <f>VLOOKUP(D445,'[2]Classes RS 2024'!$C$2:$Q$630,15,FALSE)</f>
        <v>10</v>
      </c>
      <c r="I445" s="18">
        <v>1</v>
      </c>
      <c r="J445" s="18"/>
      <c r="K445" s="18"/>
      <c r="L445" s="18"/>
      <c r="M445" s="18"/>
      <c r="N445" s="7"/>
    </row>
    <row r="446" spans="1:14" x14ac:dyDescent="0.25">
      <c r="A446" t="s">
        <v>147</v>
      </c>
      <c r="B446" s="10" t="s">
        <v>1320</v>
      </c>
      <c r="C446" s="10" t="s">
        <v>1320</v>
      </c>
      <c r="D446" s="16" t="s">
        <v>414</v>
      </c>
      <c r="E446" s="16" t="s">
        <v>7</v>
      </c>
      <c r="F446" s="17" t="s">
        <v>415</v>
      </c>
      <c r="G446" s="16" t="s">
        <v>93</v>
      </c>
      <c r="H446" s="18">
        <f>VLOOKUP(D446,'[2]Classes RS 2024'!$C$2:$Q$630,15,FALSE)</f>
        <v>7</v>
      </c>
      <c r="I446" s="18"/>
      <c r="J446" s="18">
        <v>1</v>
      </c>
      <c r="K446" s="18"/>
      <c r="L446" s="18"/>
      <c r="M446" s="18"/>
      <c r="N446" s="7"/>
    </row>
    <row r="447" spans="1:14" x14ac:dyDescent="0.25">
      <c r="A447" t="s">
        <v>147</v>
      </c>
      <c r="B447" s="10" t="s">
        <v>1320</v>
      </c>
      <c r="C447" s="10" t="s">
        <v>1320</v>
      </c>
      <c r="D447" s="16" t="s">
        <v>888</v>
      </c>
      <c r="E447" s="16" t="s">
        <v>7</v>
      </c>
      <c r="F447" s="17" t="s">
        <v>889</v>
      </c>
      <c r="G447" s="16" t="s">
        <v>93</v>
      </c>
      <c r="H447" s="18">
        <f>VLOOKUP(D447,'[2]Classes RS 2024'!$C$2:$Q$630,15,FALSE)</f>
        <v>9</v>
      </c>
      <c r="I447" s="18"/>
      <c r="J447" s="18"/>
      <c r="K447" s="18"/>
      <c r="L447" s="18"/>
      <c r="M447" s="18"/>
      <c r="N447" s="7"/>
    </row>
    <row r="448" spans="1:14" x14ac:dyDescent="0.25">
      <c r="A448" t="s">
        <v>147</v>
      </c>
      <c r="B448" s="10" t="s">
        <v>1320</v>
      </c>
      <c r="C448" s="10" t="s">
        <v>1320</v>
      </c>
      <c r="D448" s="16" t="s">
        <v>926</v>
      </c>
      <c r="E448" s="16" t="s">
        <v>7</v>
      </c>
      <c r="F448" s="17" t="s">
        <v>927</v>
      </c>
      <c r="G448" s="16" t="s">
        <v>93</v>
      </c>
      <c r="H448" s="18">
        <f>VLOOKUP(D448,'[2]Classes RS 2024'!$C$2:$Q$630,15,FALSE)</f>
        <v>7</v>
      </c>
      <c r="I448" s="18"/>
      <c r="J448" s="18"/>
      <c r="K448" s="18"/>
      <c r="L448" s="18"/>
      <c r="M448" s="18"/>
      <c r="N448" s="7"/>
    </row>
    <row r="449" spans="1:14" x14ac:dyDescent="0.25">
      <c r="A449" t="s">
        <v>147</v>
      </c>
      <c r="B449" s="10" t="s">
        <v>1320</v>
      </c>
      <c r="C449" s="10" t="s">
        <v>1320</v>
      </c>
      <c r="D449" s="16" t="s">
        <v>1204</v>
      </c>
      <c r="E449" s="16" t="s">
        <v>7</v>
      </c>
      <c r="F449" s="17" t="s">
        <v>1205</v>
      </c>
      <c r="G449" s="16" t="s">
        <v>93</v>
      </c>
      <c r="H449" s="18">
        <f>VLOOKUP(D449,'[2]Classes RS 2024'!$C$2:$Q$630,15,FALSE)</f>
        <v>8</v>
      </c>
      <c r="I449" s="18"/>
      <c r="J449" s="18"/>
      <c r="K449" s="18"/>
      <c r="L449" s="18"/>
      <c r="M449" s="18"/>
      <c r="N449" s="7"/>
    </row>
    <row r="450" spans="1:14" x14ac:dyDescent="0.25">
      <c r="A450" t="s">
        <v>147</v>
      </c>
      <c r="B450" s="10" t="s">
        <v>1320</v>
      </c>
      <c r="C450" s="10" t="s">
        <v>1320</v>
      </c>
      <c r="D450" s="16" t="s">
        <v>1225</v>
      </c>
      <c r="E450" s="16" t="s">
        <v>7</v>
      </c>
      <c r="F450" s="17" t="s">
        <v>1226</v>
      </c>
      <c r="G450" s="16" t="s">
        <v>93</v>
      </c>
      <c r="H450" s="18">
        <f>VLOOKUP(D450,'[2]Classes RS 2024'!$C$2:$Q$630,15,FALSE)</f>
        <v>12</v>
      </c>
      <c r="I450" s="18"/>
      <c r="J450" s="18"/>
      <c r="K450" s="18"/>
      <c r="L450" s="18">
        <v>1</v>
      </c>
      <c r="M450" s="18"/>
      <c r="N450" s="11" t="s">
        <v>1352</v>
      </c>
    </row>
    <row r="451" spans="1:14" x14ac:dyDescent="0.25">
      <c r="A451" t="s">
        <v>147</v>
      </c>
      <c r="B451" s="10" t="s">
        <v>1320</v>
      </c>
      <c r="C451" s="10" t="s">
        <v>1320</v>
      </c>
      <c r="D451" s="16" t="s">
        <v>714</v>
      </c>
      <c r="E451" s="16" t="s">
        <v>11</v>
      </c>
      <c r="F451" s="17" t="s">
        <v>715</v>
      </c>
      <c r="G451" s="16" t="s">
        <v>93</v>
      </c>
      <c r="H451" s="18">
        <f>VLOOKUP(D451,'[2]Classes RS 2024'!$C$2:$Q$630,15,FALSE)</f>
        <v>5</v>
      </c>
      <c r="I451" s="18"/>
      <c r="J451" s="18"/>
      <c r="K451" s="18"/>
      <c r="L451" s="18"/>
      <c r="M451" s="18"/>
      <c r="N451" s="7"/>
    </row>
    <row r="452" spans="1:14" x14ac:dyDescent="0.25">
      <c r="A452" t="s">
        <v>147</v>
      </c>
      <c r="B452" s="10" t="s">
        <v>1320</v>
      </c>
      <c r="C452" s="10" t="s">
        <v>1320</v>
      </c>
      <c r="D452" s="16" t="s">
        <v>745</v>
      </c>
      <c r="E452" s="16" t="s">
        <v>11</v>
      </c>
      <c r="F452" s="17" t="s">
        <v>746</v>
      </c>
      <c r="G452" s="16" t="s">
        <v>93</v>
      </c>
      <c r="H452" s="18">
        <f>VLOOKUP(D452,'[2]Classes RS 2024'!$C$2:$Q$630,15,FALSE)</f>
        <v>5</v>
      </c>
      <c r="I452" s="18"/>
      <c r="J452" s="18"/>
      <c r="K452" s="18"/>
      <c r="L452" s="18"/>
      <c r="M452" s="18"/>
      <c r="N452" s="7"/>
    </row>
    <row r="453" spans="1:14" x14ac:dyDescent="0.25">
      <c r="A453" t="s">
        <v>147</v>
      </c>
      <c r="B453" s="10" t="s">
        <v>1320</v>
      </c>
      <c r="C453" s="10" t="s">
        <v>1320</v>
      </c>
      <c r="D453" s="16" t="s">
        <v>825</v>
      </c>
      <c r="E453" s="16" t="s">
        <v>11</v>
      </c>
      <c r="F453" s="17" t="s">
        <v>826</v>
      </c>
      <c r="G453" s="16" t="s">
        <v>93</v>
      </c>
      <c r="H453" s="18">
        <f>VLOOKUP(D453,'[2]Classes RS 2024'!$C$2:$Q$630,15,FALSE)</f>
        <v>6</v>
      </c>
      <c r="I453" s="18"/>
      <c r="J453" s="18"/>
      <c r="K453" s="18"/>
      <c r="L453" s="18"/>
      <c r="M453" s="18"/>
      <c r="N453" s="7"/>
    </row>
    <row r="454" spans="1:14" x14ac:dyDescent="0.25">
      <c r="A454" t="s">
        <v>147</v>
      </c>
      <c r="B454" s="10" t="s">
        <v>1320</v>
      </c>
      <c r="C454" s="10" t="s">
        <v>1320</v>
      </c>
      <c r="D454" s="16" t="s">
        <v>956</v>
      </c>
      <c r="E454" s="16" t="s">
        <v>11</v>
      </c>
      <c r="F454" s="17" t="s">
        <v>957</v>
      </c>
      <c r="G454" s="16" t="s">
        <v>93</v>
      </c>
      <c r="H454" s="18">
        <f>VLOOKUP(D454,'[2]Classes RS 2024'!$C$2:$Q$630,15,FALSE)</f>
        <v>7</v>
      </c>
      <c r="I454" s="18"/>
      <c r="J454" s="18"/>
      <c r="K454" s="18"/>
      <c r="L454" s="18">
        <v>1</v>
      </c>
      <c r="M454" s="18"/>
      <c r="N454" s="7"/>
    </row>
    <row r="455" spans="1:14" x14ac:dyDescent="0.25">
      <c r="A455" t="s">
        <v>147</v>
      </c>
      <c r="B455" s="10" t="s">
        <v>1320</v>
      </c>
      <c r="C455" s="10" t="s">
        <v>1320</v>
      </c>
      <c r="D455" s="16" t="s">
        <v>1074</v>
      </c>
      <c r="E455" s="16" t="s">
        <v>11</v>
      </c>
      <c r="F455" s="17" t="s">
        <v>1075</v>
      </c>
      <c r="G455" s="16" t="s">
        <v>93</v>
      </c>
      <c r="H455" s="18">
        <f>VLOOKUP(D455,'[2]Classes RS 2024'!$C$2:$Q$630,15,FALSE)</f>
        <v>9</v>
      </c>
      <c r="I455" s="18"/>
      <c r="J455" s="18"/>
      <c r="K455" s="18"/>
      <c r="L455" s="18">
        <v>1</v>
      </c>
      <c r="M455" s="18"/>
      <c r="N455" s="7"/>
    </row>
    <row r="456" spans="1:14" x14ac:dyDescent="0.25">
      <c r="A456" t="s">
        <v>147</v>
      </c>
      <c r="B456" s="10" t="s">
        <v>1320</v>
      </c>
      <c r="C456" s="10" t="s">
        <v>1320</v>
      </c>
      <c r="D456" s="16" t="s">
        <v>1076</v>
      </c>
      <c r="E456" s="16" t="s">
        <v>11</v>
      </c>
      <c r="F456" s="17" t="s">
        <v>1077</v>
      </c>
      <c r="G456" s="16" t="s">
        <v>93</v>
      </c>
      <c r="H456" s="18">
        <f>VLOOKUP(D456,'[2]Classes RS 2024'!$C$2:$Q$630,15,FALSE)</f>
        <v>6</v>
      </c>
      <c r="I456" s="18"/>
      <c r="J456" s="18"/>
      <c r="K456" s="18"/>
      <c r="L456" s="18"/>
      <c r="M456" s="18"/>
      <c r="N456" s="7"/>
    </row>
    <row r="457" spans="1:14" x14ac:dyDescent="0.25">
      <c r="A457" t="s">
        <v>147</v>
      </c>
      <c r="B457" s="10" t="s">
        <v>1320</v>
      </c>
      <c r="C457" s="10" t="s">
        <v>1320</v>
      </c>
      <c r="D457" s="16" t="s">
        <v>1196</v>
      </c>
      <c r="E457" s="16" t="s">
        <v>11</v>
      </c>
      <c r="F457" s="17" t="s">
        <v>1197</v>
      </c>
      <c r="G457" s="16" t="s">
        <v>93</v>
      </c>
      <c r="H457" s="18">
        <f>VLOOKUP(D457,'[2]Classes RS 2024'!$C$2:$Q$630,15,FALSE)</f>
        <v>4</v>
      </c>
      <c r="I457" s="18"/>
      <c r="J457" s="18"/>
      <c r="K457" s="18"/>
      <c r="L457" s="18"/>
      <c r="M457" s="18"/>
      <c r="N457" s="7"/>
    </row>
    <row r="458" spans="1:14" x14ac:dyDescent="0.25">
      <c r="A458" t="s">
        <v>147</v>
      </c>
      <c r="B458" s="10" t="s">
        <v>1320</v>
      </c>
      <c r="C458" s="10" t="s">
        <v>1320</v>
      </c>
      <c r="D458" s="16" t="s">
        <v>1208</v>
      </c>
      <c r="E458" s="16" t="s">
        <v>11</v>
      </c>
      <c r="F458" s="17" t="s">
        <v>1209</v>
      </c>
      <c r="G458" s="16" t="s">
        <v>93</v>
      </c>
      <c r="H458" s="18">
        <f>VLOOKUP(D458,'[2]Classes RS 2024'!$C$2:$Q$630,15,FALSE)</f>
        <v>6</v>
      </c>
      <c r="I458" s="18"/>
      <c r="J458" s="18"/>
      <c r="K458" s="18"/>
      <c r="L458" s="18">
        <v>1</v>
      </c>
      <c r="M458" s="18"/>
      <c r="N458" s="7"/>
    </row>
    <row r="459" spans="1:14" x14ac:dyDescent="0.25">
      <c r="A459" t="s">
        <v>147</v>
      </c>
      <c r="B459" s="10" t="s">
        <v>1320</v>
      </c>
      <c r="C459" s="10" t="s">
        <v>1320</v>
      </c>
      <c r="D459" s="16" t="s">
        <v>1262</v>
      </c>
      <c r="E459" s="16" t="s">
        <v>60</v>
      </c>
      <c r="F459" s="17" t="s">
        <v>1263</v>
      </c>
      <c r="G459" s="16" t="s">
        <v>93</v>
      </c>
      <c r="H459" s="18">
        <f>VLOOKUP(D459,'[2]Classes RS 2024'!$C$2:$Q$630,15,FALSE)</f>
        <v>10</v>
      </c>
      <c r="I459" s="18"/>
      <c r="J459" s="18">
        <v>1</v>
      </c>
      <c r="K459" s="18"/>
      <c r="L459" s="18"/>
      <c r="M459" s="18"/>
      <c r="N459" s="7"/>
    </row>
    <row r="460" spans="1:14" x14ac:dyDescent="0.25">
      <c r="A460" t="s">
        <v>147</v>
      </c>
      <c r="B460" s="10" t="s">
        <v>1320</v>
      </c>
      <c r="C460" s="10" t="s">
        <v>1320</v>
      </c>
      <c r="D460" s="16" t="s">
        <v>1264</v>
      </c>
      <c r="E460" s="16" t="s">
        <v>60</v>
      </c>
      <c r="F460" s="17" t="s">
        <v>1265</v>
      </c>
      <c r="G460" s="16" t="s">
        <v>93</v>
      </c>
      <c r="H460" s="18">
        <f>VLOOKUP(D460,'[2]Classes RS 2024'!$C$2:$Q$630,15,FALSE)</f>
        <v>9</v>
      </c>
      <c r="I460" s="18"/>
      <c r="J460" s="18"/>
      <c r="K460" s="18"/>
      <c r="L460" s="18"/>
      <c r="M460" s="18"/>
      <c r="N460" s="7"/>
    </row>
    <row r="461" spans="1:14" x14ac:dyDescent="0.25">
      <c r="A461" t="s">
        <v>118</v>
      </c>
      <c r="B461" s="10" t="s">
        <v>1317</v>
      </c>
      <c r="C461" s="10" t="s">
        <v>1317</v>
      </c>
      <c r="D461" s="16" t="s">
        <v>119</v>
      </c>
      <c r="E461" s="16" t="s">
        <v>7</v>
      </c>
      <c r="F461" s="17" t="s">
        <v>120</v>
      </c>
      <c r="G461" s="16" t="s">
        <v>93</v>
      </c>
      <c r="H461" s="18">
        <f>VLOOKUP(D461,'[2]Classes RS 2024'!$C$2:$Q$630,15,FALSE)</f>
        <v>8</v>
      </c>
      <c r="I461" s="18"/>
      <c r="J461" s="18">
        <v>1</v>
      </c>
      <c r="K461" s="18"/>
      <c r="L461" s="18"/>
      <c r="M461" s="18"/>
      <c r="N461" s="7"/>
    </row>
    <row r="462" spans="1:14" x14ac:dyDescent="0.25">
      <c r="A462" t="s">
        <v>118</v>
      </c>
      <c r="B462" s="10" t="s">
        <v>1317</v>
      </c>
      <c r="C462" s="10" t="s">
        <v>1317</v>
      </c>
      <c r="D462" s="16" t="s">
        <v>171</v>
      </c>
      <c r="E462" s="16" t="s">
        <v>7</v>
      </c>
      <c r="F462" s="17" t="s">
        <v>172</v>
      </c>
      <c r="G462" s="16" t="s">
        <v>93</v>
      </c>
      <c r="H462" s="18">
        <f>VLOOKUP(D462,'[2]Classes RS 2024'!$C$2:$Q$630,15,FALSE)</f>
        <v>10</v>
      </c>
      <c r="I462" s="18"/>
      <c r="J462" s="18"/>
      <c r="K462" s="18"/>
      <c r="L462" s="18"/>
      <c r="M462" s="18"/>
      <c r="N462" s="7"/>
    </row>
    <row r="463" spans="1:14" x14ac:dyDescent="0.25">
      <c r="A463" t="s">
        <v>118</v>
      </c>
      <c r="B463" s="10" t="s">
        <v>1317</v>
      </c>
      <c r="C463" s="10" t="s">
        <v>1317</v>
      </c>
      <c r="D463" s="16" t="s">
        <v>328</v>
      </c>
      <c r="E463" s="16" t="s">
        <v>7</v>
      </c>
      <c r="F463" s="17" t="s">
        <v>329</v>
      </c>
      <c r="G463" s="16" t="s">
        <v>93</v>
      </c>
      <c r="H463" s="18">
        <f>VLOOKUP(D463,'[2]Classes RS 2024'!$C$2:$Q$630,15,FALSE)</f>
        <v>13</v>
      </c>
      <c r="I463" s="18">
        <v>1</v>
      </c>
      <c r="J463" s="18"/>
      <c r="K463" s="18"/>
      <c r="L463" s="18"/>
      <c r="M463" s="18"/>
      <c r="N463" s="7"/>
    </row>
    <row r="464" spans="1:14" x14ac:dyDescent="0.25">
      <c r="A464" t="s">
        <v>118</v>
      </c>
      <c r="B464" s="10" t="s">
        <v>1317</v>
      </c>
      <c r="C464" s="10" t="s">
        <v>1317</v>
      </c>
      <c r="D464" s="16" t="s">
        <v>351</v>
      </c>
      <c r="E464" s="16" t="s">
        <v>7</v>
      </c>
      <c r="F464" s="17" t="s">
        <v>92</v>
      </c>
      <c r="G464" s="16" t="s">
        <v>93</v>
      </c>
      <c r="H464" s="18">
        <f>VLOOKUP(D464,'[2]Classes RS 2024'!$C$2:$Q$630,15,FALSE)</f>
        <v>13</v>
      </c>
      <c r="I464" s="18"/>
      <c r="J464" s="18"/>
      <c r="K464" s="18"/>
      <c r="L464" s="18"/>
      <c r="M464" s="18"/>
      <c r="N464" s="7"/>
    </row>
    <row r="465" spans="1:14" x14ac:dyDescent="0.25">
      <c r="A465" t="s">
        <v>118</v>
      </c>
      <c r="B465" s="10" t="s">
        <v>1317</v>
      </c>
      <c r="C465" s="10" t="s">
        <v>1317</v>
      </c>
      <c r="D465" s="16" t="s">
        <v>360</v>
      </c>
      <c r="E465" s="16" t="s">
        <v>7</v>
      </c>
      <c r="F465" s="17" t="s">
        <v>361</v>
      </c>
      <c r="G465" s="16" t="s">
        <v>93</v>
      </c>
      <c r="H465" s="18">
        <f>VLOOKUP(D465,'[2]Classes RS 2024'!$C$2:$Q$630,15,FALSE)</f>
        <v>7</v>
      </c>
      <c r="I465" s="18"/>
      <c r="J465" s="18"/>
      <c r="K465" s="18"/>
      <c r="L465" s="18"/>
      <c r="M465" s="18"/>
      <c r="N465" s="7"/>
    </row>
    <row r="466" spans="1:14" x14ac:dyDescent="0.25">
      <c r="A466" t="s">
        <v>118</v>
      </c>
      <c r="B466" s="10" t="s">
        <v>1317</v>
      </c>
      <c r="C466" s="10" t="s">
        <v>1317</v>
      </c>
      <c r="D466" s="16" t="s">
        <v>398</v>
      </c>
      <c r="E466" s="16" t="s">
        <v>7</v>
      </c>
      <c r="F466" s="17" t="s">
        <v>399</v>
      </c>
      <c r="G466" s="16" t="s">
        <v>93</v>
      </c>
      <c r="H466" s="18">
        <f>VLOOKUP(D466,'[2]Classes RS 2024'!$C$2:$Q$630,15,FALSE)</f>
        <v>13</v>
      </c>
      <c r="I466" s="18"/>
      <c r="J466" s="18">
        <v>1</v>
      </c>
      <c r="K466" s="18"/>
      <c r="L466" s="18"/>
      <c r="M466" s="18"/>
      <c r="N466" s="7"/>
    </row>
    <row r="467" spans="1:14" x14ac:dyDescent="0.25">
      <c r="A467" t="s">
        <v>118</v>
      </c>
      <c r="B467" s="10" t="s">
        <v>1317</v>
      </c>
      <c r="C467" s="10" t="s">
        <v>1317</v>
      </c>
      <c r="D467" s="16" t="s">
        <v>538</v>
      </c>
      <c r="E467" s="16" t="s">
        <v>7</v>
      </c>
      <c r="F467" s="17" t="s">
        <v>539</v>
      </c>
      <c r="G467" s="16" t="s">
        <v>93</v>
      </c>
      <c r="H467" s="18">
        <f>VLOOKUP(D467,'[2]Classes RS 2024'!$C$2:$Q$630,15,FALSE)</f>
        <v>13</v>
      </c>
      <c r="I467" s="18"/>
      <c r="J467" s="18">
        <v>1</v>
      </c>
      <c r="K467" s="18"/>
      <c r="L467" s="18"/>
      <c r="M467" s="18"/>
      <c r="N467" s="7"/>
    </row>
    <row r="468" spans="1:14" x14ac:dyDescent="0.25">
      <c r="A468" t="s">
        <v>118</v>
      </c>
      <c r="B468" s="10" t="s">
        <v>1317</v>
      </c>
      <c r="C468" s="10" t="s">
        <v>1317</v>
      </c>
      <c r="D468" s="16" t="s">
        <v>876</v>
      </c>
      <c r="E468" s="16" t="s">
        <v>7</v>
      </c>
      <c r="F468" s="17" t="s">
        <v>877</v>
      </c>
      <c r="G468" s="16" t="s">
        <v>93</v>
      </c>
      <c r="H468" s="18">
        <f>VLOOKUP(D468,'[2]Classes RS 2024'!$C$2:$Q$630,15,FALSE)</f>
        <v>13</v>
      </c>
      <c r="I468" s="18"/>
      <c r="J468" s="18"/>
      <c r="K468" s="18"/>
      <c r="L468" s="18"/>
      <c r="M468" s="18"/>
      <c r="N468" s="7"/>
    </row>
    <row r="469" spans="1:14" x14ac:dyDescent="0.25">
      <c r="A469" t="s">
        <v>118</v>
      </c>
      <c r="B469" s="10" t="s">
        <v>1317</v>
      </c>
      <c r="C469" s="10" t="s">
        <v>1317</v>
      </c>
      <c r="D469" s="16" t="s">
        <v>1166</v>
      </c>
      <c r="E469" s="16" t="s">
        <v>7</v>
      </c>
      <c r="F469" s="17" t="s">
        <v>1167</v>
      </c>
      <c r="G469" s="16" t="s">
        <v>93</v>
      </c>
      <c r="H469" s="18">
        <f>VLOOKUP(D469,'[2]Classes RS 2024'!$C$2:$Q$630,15,FALSE)</f>
        <v>13</v>
      </c>
      <c r="I469" s="18"/>
      <c r="J469" s="18"/>
      <c r="K469" s="18"/>
      <c r="L469" s="18"/>
      <c r="M469" s="18"/>
      <c r="N469" s="7"/>
    </row>
    <row r="470" spans="1:14" x14ac:dyDescent="0.25">
      <c r="A470" t="s">
        <v>118</v>
      </c>
      <c r="B470" s="10" t="s">
        <v>1317</v>
      </c>
      <c r="C470" s="10" t="s">
        <v>1317</v>
      </c>
      <c r="D470" s="16" t="s">
        <v>604</v>
      </c>
      <c r="E470" s="16" t="s">
        <v>11</v>
      </c>
      <c r="F470" s="17" t="s">
        <v>605</v>
      </c>
      <c r="G470" s="16" t="s">
        <v>93</v>
      </c>
      <c r="H470" s="18">
        <f>VLOOKUP(D470,'[2]Classes RS 2024'!$C$2:$Q$630,15,FALSE)</f>
        <v>7</v>
      </c>
      <c r="I470" s="18"/>
      <c r="J470" s="18"/>
      <c r="K470" s="18"/>
      <c r="L470" s="18"/>
      <c r="M470" s="18"/>
      <c r="N470" s="7"/>
    </row>
    <row r="471" spans="1:14" x14ac:dyDescent="0.25">
      <c r="A471" t="s">
        <v>118</v>
      </c>
      <c r="B471" s="10" t="s">
        <v>1317</v>
      </c>
      <c r="C471" s="10" t="s">
        <v>1317</v>
      </c>
      <c r="D471" s="16" t="s">
        <v>672</v>
      </c>
      <c r="E471" s="16" t="s">
        <v>11</v>
      </c>
      <c r="F471" s="17" t="s">
        <v>673</v>
      </c>
      <c r="G471" s="16" t="s">
        <v>93</v>
      </c>
      <c r="H471" s="18">
        <f>VLOOKUP(D471,'[2]Classes RS 2024'!$C$2:$Q$630,15,FALSE)</f>
        <v>7</v>
      </c>
      <c r="I471" s="18"/>
      <c r="J471" s="18"/>
      <c r="K471" s="18"/>
      <c r="L471" s="18"/>
      <c r="M471" s="18"/>
      <c r="N471" s="7"/>
    </row>
    <row r="472" spans="1:14" x14ac:dyDescent="0.25">
      <c r="A472" t="s">
        <v>118</v>
      </c>
      <c r="B472" s="10" t="s">
        <v>1317</v>
      </c>
      <c r="C472" s="10" t="s">
        <v>1317</v>
      </c>
      <c r="D472" s="16" t="s">
        <v>692</v>
      </c>
      <c r="E472" s="16" t="s">
        <v>11</v>
      </c>
      <c r="F472" s="17" t="s">
        <v>693</v>
      </c>
      <c r="G472" s="16" t="s">
        <v>93</v>
      </c>
      <c r="H472" s="18">
        <f>VLOOKUP(D472,'[2]Classes RS 2024'!$C$2:$Q$630,15,FALSE)</f>
        <v>5</v>
      </c>
      <c r="I472" s="18"/>
      <c r="J472" s="18"/>
      <c r="K472" s="18"/>
      <c r="L472" s="18"/>
      <c r="M472" s="18"/>
      <c r="N472" s="7"/>
    </row>
    <row r="473" spans="1:14" x14ac:dyDescent="0.25">
      <c r="A473" t="s">
        <v>118</v>
      </c>
      <c r="B473" s="10" t="s">
        <v>1317</v>
      </c>
      <c r="C473" s="10" t="s">
        <v>1317</v>
      </c>
      <c r="D473" s="16" t="s">
        <v>787</v>
      </c>
      <c r="E473" s="16" t="s">
        <v>11</v>
      </c>
      <c r="F473" s="17" t="s">
        <v>788</v>
      </c>
      <c r="G473" s="16" t="s">
        <v>93</v>
      </c>
      <c r="H473" s="18">
        <f>VLOOKUP(D473,'[2]Classes RS 2024'!$C$2:$Q$630,15,FALSE)</f>
        <v>8</v>
      </c>
      <c r="I473" s="18"/>
      <c r="J473" s="18"/>
      <c r="K473" s="18"/>
      <c r="L473" s="18">
        <v>1</v>
      </c>
      <c r="M473" s="18"/>
      <c r="N473" s="7"/>
    </row>
    <row r="474" spans="1:14" x14ac:dyDescent="0.25">
      <c r="A474" t="s">
        <v>118</v>
      </c>
      <c r="B474" s="10" t="s">
        <v>1317</v>
      </c>
      <c r="C474" s="10" t="s">
        <v>1317</v>
      </c>
      <c r="D474" s="16" t="s">
        <v>858</v>
      </c>
      <c r="E474" s="16" t="s">
        <v>11</v>
      </c>
      <c r="F474" s="17" t="s">
        <v>859</v>
      </c>
      <c r="G474" s="16" t="s">
        <v>93</v>
      </c>
      <c r="H474" s="18">
        <f>VLOOKUP(D474,'[2]Classes RS 2024'!$C$2:$Q$630,15,FALSE)</f>
        <v>7</v>
      </c>
      <c r="I474" s="18"/>
      <c r="J474" s="18"/>
      <c r="K474" s="18"/>
      <c r="L474" s="18"/>
      <c r="M474" s="18"/>
      <c r="N474" s="7"/>
    </row>
    <row r="475" spans="1:14" x14ac:dyDescent="0.25">
      <c r="A475" t="s">
        <v>118</v>
      </c>
      <c r="B475" s="10" t="s">
        <v>1317</v>
      </c>
      <c r="C475" s="10" t="s">
        <v>1317</v>
      </c>
      <c r="D475" s="16" t="s">
        <v>954</v>
      </c>
      <c r="E475" s="16" t="s">
        <v>11</v>
      </c>
      <c r="F475" s="17" t="s">
        <v>955</v>
      </c>
      <c r="G475" s="16" t="s">
        <v>93</v>
      </c>
      <c r="H475" s="18">
        <f>VLOOKUP(D475,'[2]Classes RS 2024'!$C$2:$Q$630,15,FALSE)</f>
        <v>5</v>
      </c>
      <c r="I475" s="18"/>
      <c r="J475" s="18"/>
      <c r="K475" s="18"/>
      <c r="L475" s="18"/>
      <c r="M475" s="18"/>
      <c r="N475" s="7"/>
    </row>
    <row r="476" spans="1:14" x14ac:dyDescent="0.25">
      <c r="A476" t="s">
        <v>118</v>
      </c>
      <c r="B476" s="10" t="s">
        <v>1317</v>
      </c>
      <c r="C476" s="10" t="s">
        <v>1317</v>
      </c>
      <c r="D476" s="16" t="s">
        <v>1162</v>
      </c>
      <c r="E476" s="16" t="s">
        <v>11</v>
      </c>
      <c r="F476" s="17" t="s">
        <v>1163</v>
      </c>
      <c r="G476" s="16" t="s">
        <v>93</v>
      </c>
      <c r="H476" s="18">
        <f>VLOOKUP(D476,'[2]Classes RS 2024'!$C$2:$Q$630,15,FALSE)</f>
        <v>6</v>
      </c>
      <c r="I476" s="18"/>
      <c r="J476" s="18"/>
      <c r="K476" s="18"/>
      <c r="L476" s="18"/>
      <c r="M476" s="18"/>
      <c r="N476" s="7"/>
    </row>
    <row r="477" spans="1:14" x14ac:dyDescent="0.25">
      <c r="A477" t="s">
        <v>118</v>
      </c>
      <c r="B477" s="10" t="s">
        <v>1317</v>
      </c>
      <c r="C477" s="10" t="s">
        <v>1317</v>
      </c>
      <c r="D477" s="16" t="s">
        <v>1170</v>
      </c>
      <c r="E477" s="16" t="s">
        <v>11</v>
      </c>
      <c r="F477" s="17" t="s">
        <v>1171</v>
      </c>
      <c r="G477" s="16" t="s">
        <v>93</v>
      </c>
      <c r="H477" s="18">
        <f>VLOOKUP(D477,'[2]Classes RS 2024'!$C$2:$Q$630,15,FALSE)</f>
        <v>4</v>
      </c>
      <c r="I477" s="18"/>
      <c r="J477" s="18"/>
      <c r="K477" s="18">
        <v>1</v>
      </c>
      <c r="L477" s="18"/>
      <c r="M477" s="18"/>
      <c r="N477" s="7"/>
    </row>
    <row r="478" spans="1:14" x14ac:dyDescent="0.25">
      <c r="A478" t="s">
        <v>118</v>
      </c>
      <c r="B478" s="10" t="s">
        <v>1317</v>
      </c>
      <c r="C478" s="10" t="s">
        <v>1317</v>
      </c>
      <c r="D478" s="16" t="s">
        <v>1198</v>
      </c>
      <c r="E478" s="16" t="s">
        <v>11</v>
      </c>
      <c r="F478" s="17" t="s">
        <v>1199</v>
      </c>
      <c r="G478" s="16" t="s">
        <v>93</v>
      </c>
      <c r="H478" s="18">
        <f>VLOOKUP(D478,'[2]Classes RS 2024'!$C$2:$Q$630,15,FALSE)</f>
        <v>5</v>
      </c>
      <c r="I478" s="18"/>
      <c r="J478" s="18"/>
      <c r="K478" s="18"/>
      <c r="L478" s="18"/>
      <c r="M478" s="18"/>
      <c r="N478" s="7"/>
    </row>
    <row r="479" spans="1:14" x14ac:dyDescent="0.25">
      <c r="A479" t="s">
        <v>118</v>
      </c>
      <c r="B479" s="10" t="s">
        <v>1317</v>
      </c>
      <c r="C479" s="10" t="s">
        <v>1317</v>
      </c>
      <c r="D479" s="16" t="s">
        <v>1235</v>
      </c>
      <c r="E479" s="16" t="s">
        <v>11</v>
      </c>
      <c r="F479" s="17" t="s">
        <v>1236</v>
      </c>
      <c r="G479" s="16" t="s">
        <v>93</v>
      </c>
      <c r="H479" s="18">
        <f>VLOOKUP(D479,'[2]Classes RS 2024'!$C$2:$Q$630,15,FALSE)</f>
        <v>7</v>
      </c>
      <c r="I479" s="18"/>
      <c r="J479" s="18"/>
      <c r="K479" s="18"/>
      <c r="L479" s="18">
        <v>1</v>
      </c>
      <c r="M479" s="18"/>
      <c r="N479" s="7"/>
    </row>
    <row r="480" spans="1:14" x14ac:dyDescent="0.25">
      <c r="A480" t="s">
        <v>118</v>
      </c>
      <c r="B480" s="10" t="s">
        <v>1317</v>
      </c>
      <c r="C480" s="10" t="s">
        <v>1317</v>
      </c>
      <c r="D480" s="16" t="s">
        <v>388</v>
      </c>
      <c r="E480" s="16" t="s">
        <v>60</v>
      </c>
      <c r="F480" s="17" t="s">
        <v>389</v>
      </c>
      <c r="G480" s="16" t="s">
        <v>93</v>
      </c>
      <c r="H480" s="18">
        <f>VLOOKUP(D480,'[2]Classes RS 2024'!$C$2:$Q$630,15,FALSE)</f>
        <v>5</v>
      </c>
      <c r="I480" s="18"/>
      <c r="J480" s="18"/>
      <c r="K480" s="18"/>
      <c r="L480" s="19">
        <v>1</v>
      </c>
      <c r="M480" s="18"/>
      <c r="N480" s="14" t="s">
        <v>1353</v>
      </c>
    </row>
    <row r="481" spans="1:14" x14ac:dyDescent="0.25">
      <c r="A481" t="s">
        <v>118</v>
      </c>
      <c r="B481" s="10" t="s">
        <v>1317</v>
      </c>
      <c r="C481" s="10" t="s">
        <v>1317</v>
      </c>
      <c r="D481" s="16" t="s">
        <v>574</v>
      </c>
      <c r="E481" s="16" t="s">
        <v>60</v>
      </c>
      <c r="F481" s="17" t="s">
        <v>575</v>
      </c>
      <c r="G481" s="16" t="s">
        <v>93</v>
      </c>
      <c r="H481" s="18">
        <f>VLOOKUP(D481,'[2]Classes RS 2024'!$C$2:$Q$630,15,FALSE)</f>
        <v>13</v>
      </c>
      <c r="I481" s="20">
        <v>0</v>
      </c>
      <c r="J481" s="18"/>
      <c r="K481" s="18"/>
      <c r="L481" s="18"/>
      <c r="M481" s="18"/>
      <c r="N481" s="15" t="s">
        <v>1355</v>
      </c>
    </row>
    <row r="482" spans="1:14" x14ac:dyDescent="0.25">
      <c r="A482" t="s">
        <v>154</v>
      </c>
      <c r="B482" s="10" t="s">
        <v>1321</v>
      </c>
      <c r="C482" s="10" t="s">
        <v>1321</v>
      </c>
      <c r="D482" s="16" t="s">
        <v>501</v>
      </c>
      <c r="E482" s="16" t="s">
        <v>35</v>
      </c>
      <c r="F482" s="17" t="s">
        <v>502</v>
      </c>
      <c r="G482" s="16" t="s">
        <v>45</v>
      </c>
      <c r="H482" s="18">
        <f>VLOOKUP(D482,'[2]Classes RS 2024'!$C$2:$Q$630,15,FALSE)</f>
        <v>9</v>
      </c>
      <c r="I482" s="18"/>
      <c r="J482" s="18"/>
      <c r="K482" s="18"/>
      <c r="L482" s="18"/>
      <c r="M482" s="18"/>
      <c r="N482" s="7"/>
    </row>
    <row r="483" spans="1:14" x14ac:dyDescent="0.25">
      <c r="A483" t="s">
        <v>154</v>
      </c>
      <c r="B483" s="10" t="s">
        <v>1321</v>
      </c>
      <c r="C483" s="10" t="s">
        <v>1321</v>
      </c>
      <c r="D483" s="16" t="s">
        <v>251</v>
      </c>
      <c r="E483" s="16" t="s">
        <v>7</v>
      </c>
      <c r="F483" s="17" t="s">
        <v>252</v>
      </c>
      <c r="G483" s="16" t="s">
        <v>45</v>
      </c>
      <c r="H483" s="18">
        <f>VLOOKUP(D483,'[2]Classes RS 2024'!$C$2:$Q$630,15,FALSE)</f>
        <v>11</v>
      </c>
      <c r="I483" s="18"/>
      <c r="J483" s="18"/>
      <c r="K483" s="18"/>
      <c r="L483" s="18"/>
      <c r="M483" s="18"/>
      <c r="N483" s="7"/>
    </row>
    <row r="484" spans="1:14" x14ac:dyDescent="0.25">
      <c r="A484" t="s">
        <v>154</v>
      </c>
      <c r="B484" s="10" t="s">
        <v>1321</v>
      </c>
      <c r="C484" s="10" t="s">
        <v>1321</v>
      </c>
      <c r="D484" s="16" t="s">
        <v>276</v>
      </c>
      <c r="E484" s="16" t="s">
        <v>7</v>
      </c>
      <c r="F484" s="17" t="s">
        <v>277</v>
      </c>
      <c r="G484" s="16" t="s">
        <v>45</v>
      </c>
      <c r="H484" s="18">
        <f>VLOOKUP(D484,'[2]Classes RS 2024'!$C$2:$Q$630,15,FALSE)</f>
        <v>9</v>
      </c>
      <c r="I484" s="18"/>
      <c r="J484" s="18"/>
      <c r="K484" s="18"/>
      <c r="L484" s="18"/>
      <c r="M484" s="18"/>
      <c r="N484" s="7"/>
    </row>
    <row r="485" spans="1:14" x14ac:dyDescent="0.25">
      <c r="A485" t="s">
        <v>154</v>
      </c>
      <c r="B485" s="10" t="s">
        <v>1321</v>
      </c>
      <c r="C485" s="10" t="s">
        <v>1321</v>
      </c>
      <c r="D485" s="16" t="s">
        <v>336</v>
      </c>
      <c r="E485" s="16" t="s">
        <v>7</v>
      </c>
      <c r="F485" s="17" t="s">
        <v>337</v>
      </c>
      <c r="G485" s="16" t="s">
        <v>45</v>
      </c>
      <c r="H485" s="18">
        <f>VLOOKUP(D485,'[2]Classes RS 2024'!$C$2:$Q$630,15,FALSE)</f>
        <v>11</v>
      </c>
      <c r="I485" s="18"/>
      <c r="J485" s="18"/>
      <c r="K485" s="18"/>
      <c r="L485" s="18"/>
      <c r="M485" s="18"/>
      <c r="N485" s="7"/>
    </row>
    <row r="486" spans="1:14" x14ac:dyDescent="0.25">
      <c r="A486" t="s">
        <v>154</v>
      </c>
      <c r="B486" s="10" t="s">
        <v>1321</v>
      </c>
      <c r="C486" s="10" t="s">
        <v>1321</v>
      </c>
      <c r="D486" s="16" t="s">
        <v>386</v>
      </c>
      <c r="E486" s="16" t="s">
        <v>7</v>
      </c>
      <c r="F486" s="17" t="s">
        <v>387</v>
      </c>
      <c r="G486" s="16" t="s">
        <v>45</v>
      </c>
      <c r="H486" s="18">
        <f>VLOOKUP(D486,'[2]Classes RS 2024'!$C$2:$Q$630,15,FALSE)</f>
        <v>9</v>
      </c>
      <c r="I486" s="18"/>
      <c r="J486" s="18">
        <v>1</v>
      </c>
      <c r="K486" s="18"/>
      <c r="L486" s="18"/>
      <c r="M486" s="18"/>
      <c r="N486" s="7"/>
    </row>
    <row r="487" spans="1:14" x14ac:dyDescent="0.25">
      <c r="A487" t="s">
        <v>154</v>
      </c>
      <c r="B487" s="10" t="s">
        <v>1321</v>
      </c>
      <c r="C487" s="10" t="s">
        <v>1321</v>
      </c>
      <c r="D487" s="16" t="s">
        <v>1064</v>
      </c>
      <c r="E487" s="16" t="s">
        <v>7</v>
      </c>
      <c r="F487" s="17" t="s">
        <v>1065</v>
      </c>
      <c r="G487" s="16" t="s">
        <v>45</v>
      </c>
      <c r="H487" s="18">
        <f>VLOOKUP(D487,'[2]Classes RS 2024'!$C$2:$Q$630,15,FALSE)</f>
        <v>10</v>
      </c>
      <c r="I487" s="18">
        <v>1</v>
      </c>
      <c r="J487" s="18"/>
      <c r="K487" s="18"/>
      <c r="L487" s="18"/>
      <c r="M487" s="18"/>
      <c r="N487" s="7"/>
    </row>
    <row r="488" spans="1:14" x14ac:dyDescent="0.25">
      <c r="A488" t="s">
        <v>154</v>
      </c>
      <c r="B488" s="10" t="s">
        <v>1321</v>
      </c>
      <c r="C488" s="10" t="s">
        <v>1321</v>
      </c>
      <c r="D488" s="16" t="s">
        <v>1078</v>
      </c>
      <c r="E488" s="16" t="s">
        <v>7</v>
      </c>
      <c r="F488" s="17" t="s">
        <v>1079</v>
      </c>
      <c r="G488" s="16" t="s">
        <v>45</v>
      </c>
      <c r="H488" s="18">
        <f>VLOOKUP(D488,'[2]Classes RS 2024'!$C$2:$Q$630,15,FALSE)</f>
        <v>9</v>
      </c>
      <c r="I488" s="18"/>
      <c r="J488" s="18"/>
      <c r="K488" s="18"/>
      <c r="L488" s="18"/>
      <c r="M488" s="18"/>
      <c r="N488" s="7"/>
    </row>
    <row r="489" spans="1:14" x14ac:dyDescent="0.25">
      <c r="A489" t="s">
        <v>49</v>
      </c>
      <c r="B489" s="25" t="s">
        <v>1309</v>
      </c>
      <c r="C489" s="26" t="s">
        <v>1321</v>
      </c>
      <c r="D489" s="16" t="s">
        <v>98</v>
      </c>
      <c r="E489" s="16" t="s">
        <v>7</v>
      </c>
      <c r="F489" s="17" t="s">
        <v>99</v>
      </c>
      <c r="G489" s="16" t="s">
        <v>45</v>
      </c>
      <c r="H489" s="18">
        <f>VLOOKUP(D489,'[2]Classes RS 2024'!$C$2:$Q$630,15,FALSE)</f>
        <v>14</v>
      </c>
      <c r="I489" s="18"/>
      <c r="J489" s="18">
        <v>1</v>
      </c>
      <c r="K489" s="18"/>
      <c r="L489" s="18"/>
      <c r="M489" s="18"/>
      <c r="N489" s="7"/>
    </row>
    <row r="490" spans="1:14" x14ac:dyDescent="0.25">
      <c r="A490" t="s">
        <v>49</v>
      </c>
      <c r="B490" s="25" t="s">
        <v>1309</v>
      </c>
      <c r="C490" s="26" t="s">
        <v>1321</v>
      </c>
      <c r="D490" s="16" t="s">
        <v>112</v>
      </c>
      <c r="E490" s="16" t="s">
        <v>7</v>
      </c>
      <c r="F490" s="17" t="s">
        <v>113</v>
      </c>
      <c r="G490" s="16" t="s">
        <v>45</v>
      </c>
      <c r="H490" s="18">
        <f>VLOOKUP(D490,'[2]Classes RS 2024'!$C$2:$Q$630,15,FALSE)</f>
        <v>8</v>
      </c>
      <c r="I490" s="18"/>
      <c r="J490" s="18"/>
      <c r="K490" s="18">
        <v>1</v>
      </c>
      <c r="L490" s="18"/>
      <c r="M490" s="18"/>
      <c r="N490" s="7"/>
    </row>
    <row r="491" spans="1:14" x14ac:dyDescent="0.25">
      <c r="A491" t="s">
        <v>49</v>
      </c>
      <c r="B491" s="25" t="s">
        <v>1309</v>
      </c>
      <c r="C491" s="26" t="s">
        <v>1321</v>
      </c>
      <c r="D491" s="16" t="s">
        <v>198</v>
      </c>
      <c r="E491" s="16" t="s">
        <v>7</v>
      </c>
      <c r="F491" s="17" t="s">
        <v>199</v>
      </c>
      <c r="G491" s="16" t="s">
        <v>45</v>
      </c>
      <c r="H491" s="18">
        <f>VLOOKUP(D491,'[2]Classes RS 2024'!$C$2:$Q$630,15,FALSE)</f>
        <v>12</v>
      </c>
      <c r="I491" s="18"/>
      <c r="J491" s="18"/>
      <c r="K491" s="18"/>
      <c r="L491" s="18"/>
      <c r="M491" s="18"/>
      <c r="N491" s="7"/>
    </row>
    <row r="492" spans="1:14" x14ac:dyDescent="0.25">
      <c r="A492" t="s">
        <v>49</v>
      </c>
      <c r="B492" s="25" t="s">
        <v>1309</v>
      </c>
      <c r="C492" s="26" t="s">
        <v>1321</v>
      </c>
      <c r="D492" s="16" t="s">
        <v>394</v>
      </c>
      <c r="E492" s="16" t="s">
        <v>7</v>
      </c>
      <c r="F492" s="17" t="s">
        <v>395</v>
      </c>
      <c r="G492" s="16" t="s">
        <v>45</v>
      </c>
      <c r="H492" s="18">
        <f>VLOOKUP(D492,'[2]Classes RS 2024'!$C$2:$Q$630,15,FALSE)</f>
        <v>7</v>
      </c>
      <c r="I492" s="18"/>
      <c r="J492" s="18">
        <v>1</v>
      </c>
      <c r="K492" s="18"/>
      <c r="L492" s="18"/>
      <c r="M492" s="18"/>
      <c r="N492" s="7"/>
    </row>
    <row r="493" spans="1:14" x14ac:dyDescent="0.25">
      <c r="A493" t="s">
        <v>49</v>
      </c>
      <c r="B493" s="25" t="s">
        <v>1309</v>
      </c>
      <c r="C493" s="26" t="s">
        <v>1321</v>
      </c>
      <c r="D493" s="16" t="s">
        <v>1002</v>
      </c>
      <c r="E493" s="16" t="s">
        <v>7</v>
      </c>
      <c r="F493" s="17" t="s">
        <v>1003</v>
      </c>
      <c r="G493" s="16" t="s">
        <v>45</v>
      </c>
      <c r="H493" s="18">
        <f>VLOOKUP(D493,'[2]Classes RS 2024'!$C$2:$Q$630,15,FALSE)</f>
        <v>13</v>
      </c>
      <c r="I493" s="18"/>
      <c r="J493" s="18"/>
      <c r="K493" s="18"/>
      <c r="L493" s="18"/>
      <c r="M493" s="18"/>
      <c r="N493" s="7"/>
    </row>
    <row r="494" spans="1:14" x14ac:dyDescent="0.25">
      <c r="A494" t="s">
        <v>49</v>
      </c>
      <c r="B494" s="25" t="s">
        <v>1309</v>
      </c>
      <c r="C494" s="26" t="s">
        <v>1321</v>
      </c>
      <c r="D494" s="16" t="s">
        <v>1194</v>
      </c>
      <c r="E494" s="16" t="s">
        <v>7</v>
      </c>
      <c r="F494" s="17" t="s">
        <v>1195</v>
      </c>
      <c r="G494" s="16" t="s">
        <v>45</v>
      </c>
      <c r="H494" s="18">
        <f>VLOOKUP(D494,'[2]Classes RS 2024'!$C$2:$Q$630,15,FALSE)</f>
        <v>13</v>
      </c>
      <c r="I494" s="18">
        <v>1</v>
      </c>
      <c r="J494" s="18"/>
      <c r="K494" s="18"/>
      <c r="L494" s="18"/>
      <c r="M494" s="18"/>
      <c r="N494" s="7"/>
    </row>
    <row r="495" spans="1:14" x14ac:dyDescent="0.25">
      <c r="A495" t="s">
        <v>154</v>
      </c>
      <c r="B495" s="10" t="s">
        <v>1321</v>
      </c>
      <c r="C495" s="10" t="s">
        <v>1321</v>
      </c>
      <c r="D495" s="16" t="s">
        <v>586</v>
      </c>
      <c r="E495" s="16" t="s">
        <v>11</v>
      </c>
      <c r="F495" s="17" t="s">
        <v>587</v>
      </c>
      <c r="G495" s="16" t="s">
        <v>45</v>
      </c>
      <c r="H495" s="18">
        <f>VLOOKUP(D495,'[2]Classes RS 2024'!$C$2:$Q$630,15,FALSE)</f>
        <v>7</v>
      </c>
      <c r="I495" s="18"/>
      <c r="J495" s="18"/>
      <c r="K495" s="18"/>
      <c r="L495" s="18"/>
      <c r="M495" s="18"/>
      <c r="N495" s="7"/>
    </row>
    <row r="496" spans="1:14" x14ac:dyDescent="0.25">
      <c r="A496" t="s">
        <v>154</v>
      </c>
      <c r="B496" s="10" t="s">
        <v>1321</v>
      </c>
      <c r="C496" s="10" t="s">
        <v>1321</v>
      </c>
      <c r="D496" s="16" t="s">
        <v>755</v>
      </c>
      <c r="E496" s="16" t="s">
        <v>11</v>
      </c>
      <c r="F496" s="17" t="s">
        <v>756</v>
      </c>
      <c r="G496" s="16" t="s">
        <v>45</v>
      </c>
      <c r="H496" s="18">
        <f>VLOOKUP(D496,'[2]Classes RS 2024'!$C$2:$Q$630,15,FALSE)</f>
        <v>6</v>
      </c>
      <c r="I496" s="18"/>
      <c r="J496" s="18"/>
      <c r="K496" s="18"/>
      <c r="L496" s="18"/>
      <c r="M496" s="18"/>
      <c r="N496" s="7"/>
    </row>
    <row r="497" spans="1:14" x14ac:dyDescent="0.25">
      <c r="A497" t="s">
        <v>154</v>
      </c>
      <c r="B497" s="10" t="s">
        <v>1321</v>
      </c>
      <c r="C497" s="10" t="s">
        <v>1321</v>
      </c>
      <c r="D497" s="16" t="s">
        <v>795</v>
      </c>
      <c r="E497" s="16" t="s">
        <v>11</v>
      </c>
      <c r="F497" s="17" t="s">
        <v>796</v>
      </c>
      <c r="G497" s="16" t="s">
        <v>45</v>
      </c>
      <c r="H497" s="18">
        <f>VLOOKUP(D497,'[2]Classes RS 2024'!$C$2:$Q$630,15,FALSE)</f>
        <v>6</v>
      </c>
      <c r="I497" s="18"/>
      <c r="J497" s="18"/>
      <c r="K497" s="18"/>
      <c r="L497" s="18"/>
      <c r="M497" s="18"/>
      <c r="N497" s="7"/>
    </row>
    <row r="498" spans="1:14" x14ac:dyDescent="0.25">
      <c r="A498" t="s">
        <v>154</v>
      </c>
      <c r="B498" s="10" t="s">
        <v>1321</v>
      </c>
      <c r="C498" s="10" t="s">
        <v>1321</v>
      </c>
      <c r="D498" s="16" t="s">
        <v>975</v>
      </c>
      <c r="E498" s="16" t="s">
        <v>11</v>
      </c>
      <c r="F498" s="17" t="s">
        <v>976</v>
      </c>
      <c r="G498" s="16" t="s">
        <v>45</v>
      </c>
      <c r="H498" s="18">
        <f>VLOOKUP(D498,'[2]Classes RS 2024'!$C$2:$Q$630,15,FALSE)</f>
        <v>7</v>
      </c>
      <c r="I498" s="18"/>
      <c r="J498" s="18"/>
      <c r="K498" s="18"/>
      <c r="L498" s="18"/>
      <c r="M498" s="18"/>
      <c r="N498" s="7"/>
    </row>
    <row r="499" spans="1:14" x14ac:dyDescent="0.25">
      <c r="A499" t="s">
        <v>154</v>
      </c>
      <c r="B499" s="10" t="s">
        <v>1321</v>
      </c>
      <c r="C499" s="10" t="s">
        <v>1321</v>
      </c>
      <c r="D499" s="16" t="s">
        <v>1014</v>
      </c>
      <c r="E499" s="16" t="s">
        <v>11</v>
      </c>
      <c r="F499" s="17" t="s">
        <v>1015</v>
      </c>
      <c r="G499" s="16" t="s">
        <v>45</v>
      </c>
      <c r="H499" s="18">
        <f>VLOOKUP(D499,'[2]Classes RS 2024'!$C$2:$Q$630,15,FALSE)</f>
        <v>5</v>
      </c>
      <c r="I499" s="18"/>
      <c r="J499" s="18"/>
      <c r="K499" s="18"/>
      <c r="L499" s="18"/>
      <c r="M499" s="18"/>
      <c r="N499" s="7"/>
    </row>
    <row r="500" spans="1:14" x14ac:dyDescent="0.25">
      <c r="A500" t="s">
        <v>154</v>
      </c>
      <c r="B500" s="10" t="s">
        <v>1321</v>
      </c>
      <c r="C500" s="10" t="s">
        <v>1321</v>
      </c>
      <c r="D500" s="16" t="s">
        <v>1237</v>
      </c>
      <c r="E500" s="16" t="s">
        <v>11</v>
      </c>
      <c r="F500" s="17" t="s">
        <v>1238</v>
      </c>
      <c r="G500" s="16" t="s">
        <v>45</v>
      </c>
      <c r="H500" s="18">
        <f>VLOOKUP(D500,'[2]Classes RS 2024'!$C$2:$Q$630,15,FALSE)</f>
        <v>6</v>
      </c>
      <c r="I500" s="18"/>
      <c r="J500" s="18"/>
      <c r="K500" s="18"/>
      <c r="L500" s="18"/>
      <c r="M500" s="18"/>
      <c r="N500" s="7"/>
    </row>
    <row r="501" spans="1:14" x14ac:dyDescent="0.25">
      <c r="A501" t="s">
        <v>154</v>
      </c>
      <c r="B501" s="10" t="s">
        <v>1321</v>
      </c>
      <c r="C501" s="10" t="s">
        <v>1321</v>
      </c>
      <c r="D501" s="16" t="s">
        <v>1239</v>
      </c>
      <c r="E501" s="16" t="s">
        <v>11</v>
      </c>
      <c r="F501" s="17" t="s">
        <v>1240</v>
      </c>
      <c r="G501" s="16" t="s">
        <v>45</v>
      </c>
      <c r="H501" s="18">
        <f>VLOOKUP(D501,'[2]Classes RS 2024'!$C$2:$Q$630,15,FALSE)</f>
        <v>5</v>
      </c>
      <c r="I501" s="18"/>
      <c r="J501" s="18"/>
      <c r="K501" s="18"/>
      <c r="L501" s="18"/>
      <c r="M501" s="18"/>
      <c r="N501" s="7"/>
    </row>
    <row r="502" spans="1:14" x14ac:dyDescent="0.25">
      <c r="A502" t="s">
        <v>49</v>
      </c>
      <c r="B502" s="25" t="s">
        <v>1309</v>
      </c>
      <c r="C502" s="26" t="s">
        <v>1321</v>
      </c>
      <c r="D502" s="16" t="s">
        <v>664</v>
      </c>
      <c r="E502" s="16" t="s">
        <v>11</v>
      </c>
      <c r="F502" s="17" t="s">
        <v>665</v>
      </c>
      <c r="G502" s="16" t="s">
        <v>45</v>
      </c>
      <c r="H502" s="18">
        <f>VLOOKUP(D502,'[2]Classes RS 2024'!$C$2:$Q$630,15,FALSE)</f>
        <v>5</v>
      </c>
      <c r="I502" s="18"/>
      <c r="J502" s="18"/>
      <c r="K502" s="18"/>
      <c r="L502" s="18"/>
      <c r="M502" s="18"/>
      <c r="N502" s="7"/>
    </row>
    <row r="503" spans="1:14" x14ac:dyDescent="0.25">
      <c r="A503" t="s">
        <v>49</v>
      </c>
      <c r="B503" s="25" t="s">
        <v>1309</v>
      </c>
      <c r="C503" s="26" t="s">
        <v>1321</v>
      </c>
      <c r="D503" s="16" t="s">
        <v>710</v>
      </c>
      <c r="E503" s="16" t="s">
        <v>11</v>
      </c>
      <c r="F503" s="17" t="s">
        <v>711</v>
      </c>
      <c r="G503" s="16" t="s">
        <v>45</v>
      </c>
      <c r="H503" s="18">
        <f>VLOOKUP(D503,'[2]Classes RS 2024'!$C$2:$Q$630,15,FALSE)</f>
        <v>5</v>
      </c>
      <c r="I503" s="18"/>
      <c r="J503" s="18"/>
      <c r="K503" s="18"/>
      <c r="L503" s="18"/>
      <c r="M503" s="18"/>
      <c r="N503" s="7"/>
    </row>
    <row r="504" spans="1:14" x14ac:dyDescent="0.25">
      <c r="A504" t="s">
        <v>49</v>
      </c>
      <c r="B504" s="25" t="s">
        <v>1309</v>
      </c>
      <c r="C504" s="26" t="s">
        <v>1321</v>
      </c>
      <c r="D504" s="16" t="s">
        <v>739</v>
      </c>
      <c r="E504" s="16" t="s">
        <v>11</v>
      </c>
      <c r="F504" s="17" t="s">
        <v>740</v>
      </c>
      <c r="G504" s="16" t="s">
        <v>45</v>
      </c>
      <c r="H504" s="18">
        <f>VLOOKUP(D504,'[2]Classes RS 2024'!$C$2:$Q$630,15,FALSE)</f>
        <v>5</v>
      </c>
      <c r="I504" s="18"/>
      <c r="J504" s="18"/>
      <c r="K504" s="18"/>
      <c r="L504" s="19">
        <v>1</v>
      </c>
      <c r="M504" s="18"/>
      <c r="N504" s="14" t="s">
        <v>1353</v>
      </c>
    </row>
    <row r="505" spans="1:14" x14ac:dyDescent="0.25">
      <c r="A505" t="s">
        <v>49</v>
      </c>
      <c r="B505" s="25" t="s">
        <v>1309</v>
      </c>
      <c r="C505" s="26" t="s">
        <v>1321</v>
      </c>
      <c r="D505" s="16" t="s">
        <v>1062</v>
      </c>
      <c r="E505" s="16" t="s">
        <v>11</v>
      </c>
      <c r="F505" s="17" t="s">
        <v>1063</v>
      </c>
      <c r="G505" s="16" t="s">
        <v>45</v>
      </c>
      <c r="H505" s="18">
        <f>VLOOKUP(D505,'[2]Classes RS 2024'!$C$2:$Q$630,15,FALSE)</f>
        <v>7</v>
      </c>
      <c r="I505" s="18"/>
      <c r="J505" s="18"/>
      <c r="K505" s="18"/>
      <c r="L505" s="18"/>
      <c r="M505" s="18"/>
      <c r="N505" s="7"/>
    </row>
    <row r="506" spans="1:14" x14ac:dyDescent="0.25">
      <c r="A506" t="s">
        <v>49</v>
      </c>
      <c r="B506" s="25" t="s">
        <v>1309</v>
      </c>
      <c r="C506" s="26" t="s">
        <v>1321</v>
      </c>
      <c r="D506" s="16" t="s">
        <v>1180</v>
      </c>
      <c r="E506" s="16" t="s">
        <v>11</v>
      </c>
      <c r="F506" s="17" t="s">
        <v>1181</v>
      </c>
      <c r="G506" s="16" t="s">
        <v>45</v>
      </c>
      <c r="H506" s="18">
        <f>VLOOKUP(D506,'[2]Classes RS 2024'!$C$2:$Q$630,15,FALSE)</f>
        <v>8</v>
      </c>
      <c r="I506" s="18"/>
      <c r="J506" s="18"/>
      <c r="K506" s="19">
        <v>1</v>
      </c>
      <c r="L506" s="18"/>
      <c r="M506" s="18"/>
      <c r="N506" s="14" t="s">
        <v>1353</v>
      </c>
    </row>
    <row r="507" spans="1:14" x14ac:dyDescent="0.25">
      <c r="A507" t="s">
        <v>220</v>
      </c>
      <c r="B507" s="10" t="s">
        <v>1325</v>
      </c>
      <c r="C507" s="10" t="s">
        <v>1325</v>
      </c>
      <c r="D507" s="16" t="s">
        <v>528</v>
      </c>
      <c r="E507" s="16" t="s">
        <v>35</v>
      </c>
      <c r="F507" s="17" t="s">
        <v>529</v>
      </c>
      <c r="G507" s="16" t="s">
        <v>45</v>
      </c>
      <c r="H507" s="18">
        <f>VLOOKUP(D507,'[2]Classes RS 2024'!$C$2:$Q$630,15,FALSE)</f>
        <v>13</v>
      </c>
      <c r="I507" s="18"/>
      <c r="J507" s="18"/>
      <c r="K507" s="18"/>
      <c r="L507" s="18"/>
      <c r="M507" s="18"/>
      <c r="N507" s="7"/>
    </row>
    <row r="508" spans="1:14" x14ac:dyDescent="0.25">
      <c r="A508" t="s">
        <v>220</v>
      </c>
      <c r="B508" s="10" t="s">
        <v>1325</v>
      </c>
      <c r="C508" s="10" t="s">
        <v>1325</v>
      </c>
      <c r="D508" s="16" t="s">
        <v>221</v>
      </c>
      <c r="E508" s="16" t="s">
        <v>7</v>
      </c>
      <c r="F508" s="17" t="s">
        <v>222</v>
      </c>
      <c r="G508" s="16" t="s">
        <v>45</v>
      </c>
      <c r="H508" s="18">
        <f>VLOOKUP(D508,'[2]Classes RS 2024'!$C$2:$Q$630,15,FALSE)</f>
        <v>10</v>
      </c>
      <c r="I508" s="18"/>
      <c r="J508" s="18">
        <v>1</v>
      </c>
      <c r="K508" s="18"/>
      <c r="L508" s="18"/>
      <c r="M508" s="18"/>
      <c r="N508" s="7"/>
    </row>
    <row r="509" spans="1:14" x14ac:dyDescent="0.25">
      <c r="A509" t="s">
        <v>220</v>
      </c>
      <c r="B509" s="10" t="s">
        <v>1325</v>
      </c>
      <c r="C509" s="10" t="s">
        <v>1325</v>
      </c>
      <c r="D509" s="16" t="s">
        <v>301</v>
      </c>
      <c r="E509" s="16" t="s">
        <v>7</v>
      </c>
      <c r="F509" s="17" t="s">
        <v>302</v>
      </c>
      <c r="G509" s="16" t="s">
        <v>45</v>
      </c>
      <c r="H509" s="18">
        <f>VLOOKUP(D509,'[2]Classes RS 2024'!$C$2:$Q$630,15,FALSE)</f>
        <v>11</v>
      </c>
      <c r="I509" s="18"/>
      <c r="J509" s="18"/>
      <c r="K509" s="18"/>
      <c r="L509" s="18"/>
      <c r="M509" s="18"/>
      <c r="N509" s="7"/>
    </row>
    <row r="510" spans="1:14" x14ac:dyDescent="0.25">
      <c r="A510" t="s">
        <v>220</v>
      </c>
      <c r="B510" s="10" t="s">
        <v>1325</v>
      </c>
      <c r="C510" s="10" t="s">
        <v>1325</v>
      </c>
      <c r="D510" s="16" t="s">
        <v>468</v>
      </c>
      <c r="E510" s="16" t="s">
        <v>7</v>
      </c>
      <c r="F510" s="17" t="s">
        <v>469</v>
      </c>
      <c r="G510" s="16" t="s">
        <v>45</v>
      </c>
      <c r="H510" s="18">
        <f>VLOOKUP(D510,'[2]Classes RS 2024'!$C$2:$Q$630,15,FALSE)</f>
        <v>10</v>
      </c>
      <c r="I510" s="18">
        <v>1</v>
      </c>
      <c r="J510" s="18"/>
      <c r="K510" s="18"/>
      <c r="L510" s="18"/>
      <c r="M510" s="18"/>
      <c r="N510" s="7"/>
    </row>
    <row r="511" spans="1:14" x14ac:dyDescent="0.25">
      <c r="A511" t="s">
        <v>220</v>
      </c>
      <c r="B511" s="10" t="s">
        <v>1325</v>
      </c>
      <c r="C511" s="10" t="s">
        <v>1325</v>
      </c>
      <c r="D511" s="16" t="s">
        <v>884</v>
      </c>
      <c r="E511" s="16" t="s">
        <v>7</v>
      </c>
      <c r="F511" s="17" t="s">
        <v>885</v>
      </c>
      <c r="G511" s="16" t="s">
        <v>45</v>
      </c>
      <c r="H511" s="18">
        <f>VLOOKUP(D511,'[2]Classes RS 2024'!$C$2:$Q$630,15,FALSE)</f>
        <v>12</v>
      </c>
      <c r="I511" s="18"/>
      <c r="J511" s="18"/>
      <c r="K511" s="18"/>
      <c r="L511" s="18"/>
      <c r="M511" s="18"/>
      <c r="N511" s="7"/>
    </row>
    <row r="512" spans="1:14" x14ac:dyDescent="0.25">
      <c r="A512" t="s">
        <v>220</v>
      </c>
      <c r="B512" s="10" t="s">
        <v>1325</v>
      </c>
      <c r="C512" s="10" t="s">
        <v>1325</v>
      </c>
      <c r="D512" s="16" t="s">
        <v>890</v>
      </c>
      <c r="E512" s="16" t="s">
        <v>7</v>
      </c>
      <c r="F512" s="17" t="s">
        <v>891</v>
      </c>
      <c r="G512" s="16" t="s">
        <v>45</v>
      </c>
      <c r="H512" s="18">
        <f>VLOOKUP(D512,'[2]Classes RS 2024'!$C$2:$Q$630,15,FALSE)</f>
        <v>15</v>
      </c>
      <c r="I512" s="18"/>
      <c r="J512" s="18">
        <v>1</v>
      </c>
      <c r="K512" s="18"/>
      <c r="L512" s="18"/>
      <c r="M512" s="18"/>
      <c r="N512" s="7"/>
    </row>
    <row r="513" spans="1:14" x14ac:dyDescent="0.25">
      <c r="A513" t="s">
        <v>49</v>
      </c>
      <c r="B513" s="25" t="s">
        <v>1309</v>
      </c>
      <c r="C513" s="26" t="s">
        <v>1325</v>
      </c>
      <c r="D513" s="16" t="s">
        <v>50</v>
      </c>
      <c r="E513" s="16" t="s">
        <v>7</v>
      </c>
      <c r="F513" s="17" t="s">
        <v>51</v>
      </c>
      <c r="G513" s="16" t="s">
        <v>45</v>
      </c>
      <c r="H513" s="18">
        <f>VLOOKUP(D513,'[2]Classes RS 2024'!$C$2:$Q$630,15,FALSE)</f>
        <v>8</v>
      </c>
      <c r="I513" s="18"/>
      <c r="J513" s="18">
        <v>1</v>
      </c>
      <c r="K513" s="18"/>
      <c r="L513" s="18"/>
      <c r="M513" s="18"/>
      <c r="N513" s="7"/>
    </row>
    <row r="514" spans="1:14" x14ac:dyDescent="0.25">
      <c r="A514" t="s">
        <v>49</v>
      </c>
      <c r="B514" s="25" t="s">
        <v>1309</v>
      </c>
      <c r="C514" s="26" t="s">
        <v>1325</v>
      </c>
      <c r="D514" s="16" t="s">
        <v>324</v>
      </c>
      <c r="E514" s="16" t="s">
        <v>7</v>
      </c>
      <c r="F514" s="17" t="s">
        <v>325</v>
      </c>
      <c r="G514" s="16" t="s">
        <v>45</v>
      </c>
      <c r="H514" s="18">
        <f>VLOOKUP(D514,'[2]Classes RS 2024'!$C$2:$Q$630,15,FALSE)</f>
        <v>8</v>
      </c>
      <c r="I514" s="18"/>
      <c r="J514" s="18"/>
      <c r="K514" s="18"/>
      <c r="L514" s="18"/>
      <c r="M514" s="18"/>
      <c r="N514" s="7"/>
    </row>
    <row r="515" spans="1:14" x14ac:dyDescent="0.25">
      <c r="A515" t="s">
        <v>49</v>
      </c>
      <c r="B515" s="25" t="s">
        <v>1309</v>
      </c>
      <c r="C515" s="26" t="s">
        <v>1325</v>
      </c>
      <c r="D515" s="16" t="s">
        <v>418</v>
      </c>
      <c r="E515" s="16" t="s">
        <v>7</v>
      </c>
      <c r="F515" s="17" t="s">
        <v>419</v>
      </c>
      <c r="G515" s="16" t="s">
        <v>45</v>
      </c>
      <c r="H515" s="18">
        <f>VLOOKUP(D515,'[2]Classes RS 2024'!$C$2:$Q$630,15,FALSE)</f>
        <v>14</v>
      </c>
      <c r="I515" s="18">
        <v>1</v>
      </c>
      <c r="J515" s="18"/>
      <c r="K515" s="18"/>
      <c r="L515" s="18"/>
      <c r="M515" s="18"/>
      <c r="N515" s="7"/>
    </row>
    <row r="516" spans="1:14" x14ac:dyDescent="0.25">
      <c r="A516" t="s">
        <v>42</v>
      </c>
      <c r="B516" s="25" t="s">
        <v>1307</v>
      </c>
      <c r="C516" s="26" t="s">
        <v>1325</v>
      </c>
      <c r="D516" s="16" t="s">
        <v>1042</v>
      </c>
      <c r="E516" s="16" t="s">
        <v>7</v>
      </c>
      <c r="F516" s="17" t="s">
        <v>1043</v>
      </c>
      <c r="G516" s="16" t="s">
        <v>45</v>
      </c>
      <c r="H516" s="18">
        <f>VLOOKUP(D516,'[2]Classes RS 2024'!$C$2:$Q$630,15,FALSE)</f>
        <v>9</v>
      </c>
      <c r="I516" s="18"/>
      <c r="J516" s="18"/>
      <c r="K516" s="18"/>
      <c r="L516" s="18"/>
      <c r="M516" s="18"/>
      <c r="N516" s="7"/>
    </row>
    <row r="517" spans="1:14" x14ac:dyDescent="0.25">
      <c r="A517" t="s">
        <v>42</v>
      </c>
      <c r="B517" s="25" t="s">
        <v>1307</v>
      </c>
      <c r="C517" s="26" t="s">
        <v>1325</v>
      </c>
      <c r="D517" s="16" t="s">
        <v>1212</v>
      </c>
      <c r="E517" s="16" t="s">
        <v>7</v>
      </c>
      <c r="F517" s="17" t="s">
        <v>1213</v>
      </c>
      <c r="G517" s="16" t="s">
        <v>45</v>
      </c>
      <c r="H517" s="18">
        <f>VLOOKUP(D517,'[2]Classes RS 2024'!$C$2:$Q$630,15,FALSE)</f>
        <v>10</v>
      </c>
      <c r="I517" s="18">
        <v>1</v>
      </c>
      <c r="J517" s="18"/>
      <c r="K517" s="18"/>
      <c r="L517" s="18"/>
      <c r="M517" s="18"/>
      <c r="N517" s="7"/>
    </row>
    <row r="518" spans="1:14" x14ac:dyDescent="0.25">
      <c r="A518" t="s">
        <v>220</v>
      </c>
      <c r="B518" s="10" t="s">
        <v>1325</v>
      </c>
      <c r="C518" s="10" t="s">
        <v>1325</v>
      </c>
      <c r="D518" s="16" t="s">
        <v>749</v>
      </c>
      <c r="E518" s="16" t="s">
        <v>11</v>
      </c>
      <c r="F518" s="17" t="s">
        <v>750</v>
      </c>
      <c r="G518" s="16" t="s">
        <v>45</v>
      </c>
      <c r="H518" s="18">
        <f>VLOOKUP(D518,'[2]Classes RS 2024'!$C$2:$Q$630,15,FALSE)</f>
        <v>10</v>
      </c>
      <c r="I518" s="18"/>
      <c r="J518" s="18"/>
      <c r="K518" s="18"/>
      <c r="L518" s="18">
        <v>1</v>
      </c>
      <c r="M518" s="18"/>
      <c r="N518" s="7"/>
    </row>
    <row r="519" spans="1:14" x14ac:dyDescent="0.25">
      <c r="A519" t="s">
        <v>220</v>
      </c>
      <c r="B519" s="10" t="s">
        <v>1325</v>
      </c>
      <c r="C519" s="10" t="s">
        <v>1325</v>
      </c>
      <c r="D519" s="16" t="s">
        <v>831</v>
      </c>
      <c r="E519" s="16" t="s">
        <v>11</v>
      </c>
      <c r="F519" s="17" t="s">
        <v>832</v>
      </c>
      <c r="G519" s="16" t="s">
        <v>45</v>
      </c>
      <c r="H519" s="18">
        <f>VLOOKUP(D519,'[2]Classes RS 2024'!$C$2:$Q$630,15,FALSE)</f>
        <v>7</v>
      </c>
      <c r="I519" s="18"/>
      <c r="J519" s="18"/>
      <c r="K519" s="18"/>
      <c r="L519" s="18"/>
      <c r="M519" s="18"/>
      <c r="N519" s="7"/>
    </row>
    <row r="520" spans="1:14" x14ac:dyDescent="0.25">
      <c r="A520" t="s">
        <v>220</v>
      </c>
      <c r="B520" s="10" t="s">
        <v>1325</v>
      </c>
      <c r="C520" s="10" t="s">
        <v>1325</v>
      </c>
      <c r="D520" s="16" t="s">
        <v>882</v>
      </c>
      <c r="E520" s="16" t="s">
        <v>11</v>
      </c>
      <c r="F520" s="17" t="s">
        <v>883</v>
      </c>
      <c r="G520" s="16" t="s">
        <v>45</v>
      </c>
      <c r="H520" s="18">
        <f>VLOOKUP(D520,'[2]Classes RS 2024'!$C$2:$Q$630,15,FALSE)</f>
        <v>5</v>
      </c>
      <c r="I520" s="18"/>
      <c r="J520" s="18"/>
      <c r="K520" s="18"/>
      <c r="L520" s="18"/>
      <c r="M520" s="18"/>
      <c r="N520" s="7"/>
    </row>
    <row r="521" spans="1:14" x14ac:dyDescent="0.25">
      <c r="A521" t="s">
        <v>220</v>
      </c>
      <c r="B521" s="10" t="s">
        <v>1325</v>
      </c>
      <c r="C521" s="10" t="s">
        <v>1325</v>
      </c>
      <c r="D521" s="16" t="s">
        <v>900</v>
      </c>
      <c r="E521" s="16" t="s">
        <v>11</v>
      </c>
      <c r="F521" s="17" t="s">
        <v>901</v>
      </c>
      <c r="G521" s="16" t="s">
        <v>45</v>
      </c>
      <c r="H521" s="18">
        <f>VLOOKUP(D521,'[2]Classes RS 2024'!$C$2:$Q$630,15,FALSE)</f>
        <v>7</v>
      </c>
      <c r="I521" s="18"/>
      <c r="J521" s="18"/>
      <c r="K521" s="18"/>
      <c r="L521" s="18"/>
      <c r="M521" s="18"/>
      <c r="N521" s="7"/>
    </row>
    <row r="522" spans="1:14" x14ac:dyDescent="0.25">
      <c r="A522" t="s">
        <v>220</v>
      </c>
      <c r="B522" s="10" t="s">
        <v>1325</v>
      </c>
      <c r="C522" s="10" t="s">
        <v>1325</v>
      </c>
      <c r="D522" s="16" t="s">
        <v>1038</v>
      </c>
      <c r="E522" s="16" t="s">
        <v>11</v>
      </c>
      <c r="F522" s="17" t="s">
        <v>1039</v>
      </c>
      <c r="G522" s="16" t="s">
        <v>45</v>
      </c>
      <c r="H522" s="18">
        <f>VLOOKUP(D522,'[2]Classes RS 2024'!$C$2:$Q$630,15,FALSE)</f>
        <v>6</v>
      </c>
      <c r="I522" s="18"/>
      <c r="J522" s="18"/>
      <c r="K522" s="18"/>
      <c r="L522" s="18"/>
      <c r="M522" s="18"/>
      <c r="N522" s="7"/>
    </row>
    <row r="523" spans="1:14" x14ac:dyDescent="0.25">
      <c r="A523" t="s">
        <v>49</v>
      </c>
      <c r="B523" s="25" t="s">
        <v>1309</v>
      </c>
      <c r="C523" s="26" t="s">
        <v>1325</v>
      </c>
      <c r="D523" s="16" t="s">
        <v>1114</v>
      </c>
      <c r="E523" s="16" t="s">
        <v>11</v>
      </c>
      <c r="F523" s="17" t="s">
        <v>1115</v>
      </c>
      <c r="G523" s="16" t="s">
        <v>45</v>
      </c>
      <c r="H523" s="18">
        <f>VLOOKUP(D523,'[2]Classes RS 2024'!$C$2:$Q$630,15,FALSE)</f>
        <v>9</v>
      </c>
      <c r="I523" s="18"/>
      <c r="J523" s="18"/>
      <c r="K523" s="18"/>
      <c r="L523" s="18"/>
      <c r="M523" s="18"/>
      <c r="N523" s="7"/>
    </row>
    <row r="524" spans="1:14" x14ac:dyDescent="0.25">
      <c r="A524" t="s">
        <v>49</v>
      </c>
      <c r="B524" s="25" t="s">
        <v>1309</v>
      </c>
      <c r="C524" s="26" t="s">
        <v>1325</v>
      </c>
      <c r="D524" s="16" t="s">
        <v>1184</v>
      </c>
      <c r="E524" s="16" t="s">
        <v>11</v>
      </c>
      <c r="F524" s="17" t="s">
        <v>1185</v>
      </c>
      <c r="G524" s="16" t="s">
        <v>45</v>
      </c>
      <c r="H524" s="18">
        <f>VLOOKUP(D524,'[2]Classes RS 2024'!$C$2:$Q$630,15,FALSE)</f>
        <v>9</v>
      </c>
      <c r="I524" s="18"/>
      <c r="J524" s="18"/>
      <c r="K524" s="18"/>
      <c r="L524" s="18"/>
      <c r="M524" s="18"/>
      <c r="N524" s="7"/>
    </row>
    <row r="525" spans="1:14" x14ac:dyDescent="0.25">
      <c r="A525" t="s">
        <v>42</v>
      </c>
      <c r="B525" s="25" t="s">
        <v>1307</v>
      </c>
      <c r="C525" s="26" t="s">
        <v>1325</v>
      </c>
      <c r="D525" s="16" t="s">
        <v>958</v>
      </c>
      <c r="E525" s="16" t="s">
        <v>11</v>
      </c>
      <c r="F525" s="17" t="s">
        <v>959</v>
      </c>
      <c r="G525" s="16" t="s">
        <v>45</v>
      </c>
      <c r="H525" s="18">
        <f>VLOOKUP(D525,'[2]Classes RS 2024'!$C$2:$Q$630,15,FALSE)</f>
        <v>6</v>
      </c>
      <c r="I525" s="18"/>
      <c r="J525" s="18"/>
      <c r="K525" s="18"/>
      <c r="L525" s="18">
        <v>1</v>
      </c>
      <c r="M525" s="18"/>
      <c r="N525" s="7"/>
    </row>
    <row r="526" spans="1:14" x14ac:dyDescent="0.25">
      <c r="A526" t="s">
        <v>42</v>
      </c>
      <c r="B526" s="25" t="s">
        <v>1307</v>
      </c>
      <c r="C526" s="26" t="s">
        <v>1325</v>
      </c>
      <c r="D526" s="16" t="s">
        <v>1036</v>
      </c>
      <c r="E526" s="16" t="s">
        <v>11</v>
      </c>
      <c r="F526" s="17" t="s">
        <v>1037</v>
      </c>
      <c r="G526" s="16" t="s">
        <v>45</v>
      </c>
      <c r="H526" s="18">
        <f>VLOOKUP(D526,'[2]Classes RS 2024'!$C$2:$Q$630,15,FALSE)</f>
        <v>6</v>
      </c>
      <c r="I526" s="18"/>
      <c r="J526" s="18"/>
      <c r="K526" s="18"/>
      <c r="L526" s="18"/>
      <c r="M526" s="18"/>
      <c r="N526" s="7"/>
    </row>
    <row r="527" spans="1:14" x14ac:dyDescent="0.25">
      <c r="A527" t="s">
        <v>42</v>
      </c>
      <c r="B527" s="25" t="s">
        <v>1307</v>
      </c>
      <c r="C527" s="26" t="s">
        <v>1325</v>
      </c>
      <c r="D527" s="16" t="s">
        <v>1178</v>
      </c>
      <c r="E527" s="16" t="s">
        <v>11</v>
      </c>
      <c r="F527" s="17" t="s">
        <v>1179</v>
      </c>
      <c r="G527" s="16" t="s">
        <v>45</v>
      </c>
      <c r="H527" s="18">
        <f>VLOOKUP(D527,'[2]Classes RS 2024'!$C$2:$Q$630,15,FALSE)</f>
        <v>7</v>
      </c>
      <c r="I527" s="18"/>
      <c r="J527" s="18"/>
      <c r="K527" s="18"/>
      <c r="L527" s="18"/>
      <c r="M527" s="18"/>
      <c r="N527" s="7"/>
    </row>
    <row r="528" spans="1:14" x14ac:dyDescent="0.25">
      <c r="A528" t="s">
        <v>220</v>
      </c>
      <c r="B528" s="10" t="s">
        <v>1325</v>
      </c>
      <c r="C528" s="10" t="s">
        <v>1325</v>
      </c>
      <c r="D528" s="16" t="s">
        <v>1219</v>
      </c>
      <c r="E528" s="16" t="s">
        <v>60</v>
      </c>
      <c r="F528" s="17" t="s">
        <v>1220</v>
      </c>
      <c r="G528" s="16" t="s">
        <v>45</v>
      </c>
      <c r="H528" s="18">
        <f>VLOOKUP(D528,'[2]Classes RS 2024'!$C$2:$Q$630,15,FALSE)</f>
        <v>12</v>
      </c>
      <c r="I528" s="18"/>
      <c r="J528" s="18"/>
      <c r="K528" s="18"/>
      <c r="L528" s="18"/>
      <c r="M528" s="18"/>
      <c r="N528" s="7"/>
    </row>
    <row r="529" spans="1:14" x14ac:dyDescent="0.25">
      <c r="A529" t="s">
        <v>220</v>
      </c>
      <c r="B529" s="10" t="s">
        <v>1325</v>
      </c>
      <c r="C529" s="10" t="s">
        <v>1325</v>
      </c>
      <c r="D529" s="16" t="s">
        <v>1274</v>
      </c>
      <c r="E529" s="16" t="s">
        <v>60</v>
      </c>
      <c r="F529" s="17" t="s">
        <v>1275</v>
      </c>
      <c r="G529" s="16" t="s">
        <v>45</v>
      </c>
      <c r="H529" s="18">
        <f>VLOOKUP(D529,'[2]Classes RS 2024'!$C$2:$Q$630,15,FALSE)</f>
        <v>15</v>
      </c>
      <c r="I529" s="18"/>
      <c r="J529" s="18"/>
      <c r="K529" s="18"/>
      <c r="L529" s="18"/>
      <c r="M529" s="18"/>
      <c r="N529" s="7"/>
    </row>
    <row r="530" spans="1:14" x14ac:dyDescent="0.25">
      <c r="A530" t="s">
        <v>220</v>
      </c>
      <c r="B530" s="10" t="s">
        <v>1325</v>
      </c>
      <c r="C530" s="10" t="s">
        <v>1325</v>
      </c>
      <c r="D530" s="16" t="s">
        <v>1288</v>
      </c>
      <c r="E530" s="16" t="s">
        <v>60</v>
      </c>
      <c r="F530" s="17" t="s">
        <v>1289</v>
      </c>
      <c r="G530" s="16" t="s">
        <v>45</v>
      </c>
      <c r="H530" s="18">
        <f>VLOOKUP(D530,'[2]Classes RS 2024'!$C$2:$Q$630,15,FALSE)</f>
        <v>14</v>
      </c>
      <c r="I530" s="18"/>
      <c r="J530" s="18">
        <v>1</v>
      </c>
      <c r="K530" s="18"/>
      <c r="L530" s="18"/>
      <c r="M530" s="18"/>
      <c r="N530" s="7"/>
    </row>
    <row r="531" spans="1:14" x14ac:dyDescent="0.25">
      <c r="A531" t="s">
        <v>42</v>
      </c>
      <c r="B531" s="10" t="s">
        <v>1307</v>
      </c>
      <c r="C531" s="10" t="s">
        <v>1307</v>
      </c>
      <c r="D531" s="16" t="s">
        <v>510</v>
      </c>
      <c r="E531" s="16" t="s">
        <v>35</v>
      </c>
      <c r="F531" s="17" t="s">
        <v>511</v>
      </c>
      <c r="G531" s="16" t="s">
        <v>45</v>
      </c>
      <c r="H531" s="18">
        <f>VLOOKUP(D531,'[2]Classes RS 2024'!$C$2:$Q$630,15,FALSE)</f>
        <v>10</v>
      </c>
      <c r="I531" s="18"/>
      <c r="J531" s="18"/>
      <c r="K531" s="18"/>
      <c r="L531" s="18"/>
      <c r="M531" s="18"/>
      <c r="N531" s="7"/>
    </row>
    <row r="532" spans="1:14" x14ac:dyDescent="0.25">
      <c r="A532" t="s">
        <v>154</v>
      </c>
      <c r="B532" s="25" t="s">
        <v>1321</v>
      </c>
      <c r="C532" s="26" t="s">
        <v>1307</v>
      </c>
      <c r="D532" s="16" t="s">
        <v>155</v>
      </c>
      <c r="E532" s="16" t="s">
        <v>7</v>
      </c>
      <c r="F532" s="17" t="s">
        <v>156</v>
      </c>
      <c r="G532" s="16" t="s">
        <v>45</v>
      </c>
      <c r="H532" s="18">
        <f>VLOOKUP(D532,'[2]Classes RS 2024'!$C$2:$Q$630,15,FALSE)</f>
        <v>9</v>
      </c>
      <c r="I532" s="18"/>
      <c r="J532" s="18"/>
      <c r="K532" s="18">
        <v>1</v>
      </c>
      <c r="L532" s="18"/>
      <c r="M532" s="18"/>
      <c r="N532" s="7"/>
    </row>
    <row r="533" spans="1:14" x14ac:dyDescent="0.25">
      <c r="A533" t="s">
        <v>154</v>
      </c>
      <c r="B533" s="25" t="s">
        <v>1321</v>
      </c>
      <c r="C533" s="26" t="s">
        <v>1307</v>
      </c>
      <c r="D533" s="16" t="s">
        <v>396</v>
      </c>
      <c r="E533" s="16" t="s">
        <v>7</v>
      </c>
      <c r="F533" s="17" t="s">
        <v>397</v>
      </c>
      <c r="G533" s="16" t="s">
        <v>45</v>
      </c>
      <c r="H533" s="18">
        <f>VLOOKUP(D533,'[2]Classes RS 2024'!$C$2:$Q$630,15,FALSE)</f>
        <v>11</v>
      </c>
      <c r="I533" s="18"/>
      <c r="J533" s="18"/>
      <c r="K533" s="18"/>
      <c r="L533" s="18"/>
      <c r="M533" s="18"/>
      <c r="N533" s="7"/>
    </row>
    <row r="534" spans="1:14" x14ac:dyDescent="0.25">
      <c r="A534" t="s">
        <v>154</v>
      </c>
      <c r="B534" s="25" t="s">
        <v>1321</v>
      </c>
      <c r="C534" s="26" t="s">
        <v>1307</v>
      </c>
      <c r="D534" s="16" t="s">
        <v>508</v>
      </c>
      <c r="E534" s="16" t="s">
        <v>7</v>
      </c>
      <c r="F534" s="17" t="s">
        <v>509</v>
      </c>
      <c r="G534" s="16" t="s">
        <v>45</v>
      </c>
      <c r="H534" s="18">
        <f>VLOOKUP(D534,'[2]Classes RS 2024'!$C$2:$Q$630,15,FALSE)</f>
        <v>8</v>
      </c>
      <c r="I534" s="18"/>
      <c r="J534" s="18"/>
      <c r="K534" s="18"/>
      <c r="L534" s="18"/>
      <c r="M534" s="18"/>
      <c r="N534" s="7"/>
    </row>
    <row r="535" spans="1:14" x14ac:dyDescent="0.25">
      <c r="A535" t="s">
        <v>220</v>
      </c>
      <c r="B535" s="25" t="s">
        <v>1325</v>
      </c>
      <c r="C535" s="26" t="s">
        <v>1307</v>
      </c>
      <c r="D535" s="16" t="s">
        <v>1122</v>
      </c>
      <c r="E535" s="16" t="s">
        <v>7</v>
      </c>
      <c r="F535" s="17" t="s">
        <v>1123</v>
      </c>
      <c r="G535" s="16" t="s">
        <v>45</v>
      </c>
      <c r="H535" s="18">
        <f>VLOOKUP(D535,'[2]Classes RS 2024'!$C$2:$Q$630,15,FALSE)</f>
        <v>13</v>
      </c>
      <c r="I535" s="18"/>
      <c r="J535" s="18"/>
      <c r="K535" s="18"/>
      <c r="L535" s="18"/>
      <c r="M535" s="18"/>
      <c r="N535" s="7"/>
    </row>
    <row r="536" spans="1:14" x14ac:dyDescent="0.25">
      <c r="A536" t="s">
        <v>49</v>
      </c>
      <c r="B536" s="25" t="s">
        <v>1309</v>
      </c>
      <c r="C536" s="26" t="s">
        <v>1307</v>
      </c>
      <c r="D536" s="16" t="s">
        <v>1132</v>
      </c>
      <c r="E536" s="16" t="s">
        <v>7</v>
      </c>
      <c r="F536" s="17" t="s">
        <v>1133</v>
      </c>
      <c r="G536" s="16" t="s">
        <v>45</v>
      </c>
      <c r="H536" s="18">
        <f>VLOOKUP(D536,'[2]Classes RS 2024'!$C$2:$Q$630,15,FALSE)</f>
        <v>12</v>
      </c>
      <c r="I536" s="18"/>
      <c r="J536" s="18"/>
      <c r="K536" s="18"/>
      <c r="L536" s="18"/>
      <c r="M536" s="18"/>
      <c r="N536" s="7"/>
    </row>
    <row r="537" spans="1:14" x14ac:dyDescent="0.25">
      <c r="A537" t="s">
        <v>42</v>
      </c>
      <c r="B537" s="10" t="s">
        <v>1307</v>
      </c>
      <c r="C537" s="10" t="s">
        <v>1307</v>
      </c>
      <c r="D537" s="16" t="s">
        <v>43</v>
      </c>
      <c r="E537" s="16" t="s">
        <v>7</v>
      </c>
      <c r="F537" s="17" t="s">
        <v>44</v>
      </c>
      <c r="G537" s="16" t="s">
        <v>45</v>
      </c>
      <c r="H537" s="18">
        <f>VLOOKUP(D537,'[2]Classes RS 2024'!$C$2:$Q$630,15,FALSE)</f>
        <v>14</v>
      </c>
      <c r="I537" s="18"/>
      <c r="J537" s="18"/>
      <c r="K537" s="18"/>
      <c r="L537" s="18"/>
      <c r="M537" s="18"/>
      <c r="N537" s="7"/>
    </row>
    <row r="538" spans="1:14" x14ac:dyDescent="0.25">
      <c r="A538" t="s">
        <v>42</v>
      </c>
      <c r="B538" s="10" t="s">
        <v>1307</v>
      </c>
      <c r="C538" s="10" t="s">
        <v>1307</v>
      </c>
      <c r="D538" s="16" t="s">
        <v>239</v>
      </c>
      <c r="E538" s="16" t="s">
        <v>7</v>
      </c>
      <c r="F538" s="17" t="s">
        <v>240</v>
      </c>
      <c r="G538" s="16" t="s">
        <v>45</v>
      </c>
      <c r="H538" s="18">
        <f>VLOOKUP(D538,'[2]Classes RS 2024'!$C$2:$Q$630,15,FALSE)</f>
        <v>11</v>
      </c>
      <c r="I538" s="18">
        <v>1</v>
      </c>
      <c r="J538" s="18"/>
      <c r="K538" s="18"/>
      <c r="L538" s="18"/>
      <c r="M538" s="18"/>
      <c r="N538" s="7"/>
    </row>
    <row r="539" spans="1:14" x14ac:dyDescent="0.25">
      <c r="A539" t="s">
        <v>42</v>
      </c>
      <c r="B539" s="10" t="s">
        <v>1307</v>
      </c>
      <c r="C539" s="10" t="s">
        <v>1307</v>
      </c>
      <c r="D539" s="16" t="s">
        <v>282</v>
      </c>
      <c r="E539" s="16" t="s">
        <v>7</v>
      </c>
      <c r="F539" s="17" t="s">
        <v>283</v>
      </c>
      <c r="G539" s="16" t="s">
        <v>45</v>
      </c>
      <c r="H539" s="18">
        <f>VLOOKUP(D539,'[2]Classes RS 2024'!$C$2:$Q$630,15,FALSE)</f>
        <v>9</v>
      </c>
      <c r="I539" s="18"/>
      <c r="J539" s="18">
        <v>1</v>
      </c>
      <c r="K539" s="18"/>
      <c r="L539" s="18"/>
      <c r="M539" s="18"/>
      <c r="N539" s="7"/>
    </row>
    <row r="540" spans="1:14" x14ac:dyDescent="0.25">
      <c r="A540" t="s">
        <v>42</v>
      </c>
      <c r="B540" s="10" t="s">
        <v>1307</v>
      </c>
      <c r="C540" s="10" t="s">
        <v>1307</v>
      </c>
      <c r="D540" s="16" t="s">
        <v>524</v>
      </c>
      <c r="E540" s="16" t="s">
        <v>7</v>
      </c>
      <c r="F540" s="17" t="s">
        <v>525</v>
      </c>
      <c r="G540" s="16" t="s">
        <v>45</v>
      </c>
      <c r="H540" s="18">
        <f>VLOOKUP(D540,'[2]Classes RS 2024'!$C$2:$Q$630,15,FALSE)</f>
        <v>12</v>
      </c>
      <c r="I540" s="18"/>
      <c r="J540" s="18"/>
      <c r="K540" s="18"/>
      <c r="L540" s="18"/>
      <c r="M540" s="18"/>
      <c r="N540" s="7"/>
    </row>
    <row r="541" spans="1:14" x14ac:dyDescent="0.25">
      <c r="A541" t="s">
        <v>154</v>
      </c>
      <c r="B541" s="25" t="s">
        <v>1321</v>
      </c>
      <c r="C541" s="26" t="s">
        <v>1307</v>
      </c>
      <c r="D541" s="16" t="s">
        <v>666</v>
      </c>
      <c r="E541" s="16" t="s">
        <v>11</v>
      </c>
      <c r="F541" s="17" t="s">
        <v>667</v>
      </c>
      <c r="G541" s="16" t="s">
        <v>45</v>
      </c>
      <c r="H541" s="18">
        <f>VLOOKUP(D541,'[2]Classes RS 2024'!$C$2:$Q$630,15,FALSE)</f>
        <v>5</v>
      </c>
      <c r="I541" s="18"/>
      <c r="J541" s="18"/>
      <c r="K541" s="18"/>
      <c r="L541" s="18"/>
      <c r="M541" s="18"/>
      <c r="N541" s="7"/>
    </row>
    <row r="542" spans="1:14" x14ac:dyDescent="0.25">
      <c r="A542" t="s">
        <v>154</v>
      </c>
      <c r="B542" s="25" t="s">
        <v>1321</v>
      </c>
      <c r="C542" s="26" t="s">
        <v>1307</v>
      </c>
      <c r="D542" s="16" t="s">
        <v>809</v>
      </c>
      <c r="E542" s="16" t="s">
        <v>11</v>
      </c>
      <c r="F542" s="17" t="s">
        <v>810</v>
      </c>
      <c r="G542" s="16" t="s">
        <v>45</v>
      </c>
      <c r="H542" s="18">
        <f>VLOOKUP(D542,'[2]Classes RS 2024'!$C$2:$Q$630,15,FALSE)</f>
        <v>5</v>
      </c>
      <c r="I542" s="18"/>
      <c r="J542" s="18"/>
      <c r="K542" s="18"/>
      <c r="L542" s="18"/>
      <c r="M542" s="18"/>
      <c r="N542" s="7"/>
    </row>
    <row r="543" spans="1:14" x14ac:dyDescent="0.25">
      <c r="A543" t="s">
        <v>154</v>
      </c>
      <c r="B543" s="25" t="s">
        <v>1321</v>
      </c>
      <c r="C543" s="26" t="s">
        <v>1307</v>
      </c>
      <c r="D543" s="16" t="s">
        <v>1040</v>
      </c>
      <c r="E543" s="16" t="s">
        <v>11</v>
      </c>
      <c r="F543" s="17" t="s">
        <v>1041</v>
      </c>
      <c r="G543" s="16" t="s">
        <v>45</v>
      </c>
      <c r="H543" s="18">
        <f>VLOOKUP(D543,'[2]Classes RS 2024'!$C$2:$Q$630,15,FALSE)</f>
        <v>6</v>
      </c>
      <c r="I543" s="18"/>
      <c r="J543" s="18"/>
      <c r="K543" s="18"/>
      <c r="L543" s="18"/>
      <c r="M543" s="18"/>
      <c r="N543" s="7"/>
    </row>
    <row r="544" spans="1:14" x14ac:dyDescent="0.25">
      <c r="A544" t="s">
        <v>220</v>
      </c>
      <c r="B544" s="25" t="s">
        <v>1325</v>
      </c>
      <c r="C544" s="26" t="s">
        <v>1307</v>
      </c>
      <c r="D544" s="16" t="s">
        <v>977</v>
      </c>
      <c r="E544" s="16" t="s">
        <v>11</v>
      </c>
      <c r="F544" s="17" t="s">
        <v>978</v>
      </c>
      <c r="G544" s="16" t="s">
        <v>45</v>
      </c>
      <c r="H544" s="18">
        <f>VLOOKUP(D544,'[2]Classes RS 2024'!$C$2:$Q$630,15,FALSE)</f>
        <v>7</v>
      </c>
      <c r="I544" s="18"/>
      <c r="J544" s="18"/>
      <c r="K544" s="18"/>
      <c r="L544" s="18"/>
      <c r="M544" s="18"/>
      <c r="N544" s="7"/>
    </row>
    <row r="545" spans="1:14" x14ac:dyDescent="0.25">
      <c r="A545" t="s">
        <v>49</v>
      </c>
      <c r="B545" s="25" t="s">
        <v>1309</v>
      </c>
      <c r="C545" s="26" t="s">
        <v>1307</v>
      </c>
      <c r="D545" s="16" t="s">
        <v>1229</v>
      </c>
      <c r="E545" s="16" t="s">
        <v>11</v>
      </c>
      <c r="F545" s="17" t="s">
        <v>1230</v>
      </c>
      <c r="G545" s="16" t="s">
        <v>45</v>
      </c>
      <c r="H545" s="18">
        <f>VLOOKUP(D545,'[2]Classes RS 2024'!$C$2:$Q$630,15,FALSE)</f>
        <v>8</v>
      </c>
      <c r="I545" s="18"/>
      <c r="J545" s="18"/>
      <c r="K545" s="18"/>
      <c r="L545" s="18">
        <v>1</v>
      </c>
      <c r="M545" s="18"/>
      <c r="N545" s="7"/>
    </row>
    <row r="546" spans="1:14" x14ac:dyDescent="0.25">
      <c r="A546" t="s">
        <v>42</v>
      </c>
      <c r="B546" s="10" t="s">
        <v>1307</v>
      </c>
      <c r="C546" s="10" t="s">
        <v>1307</v>
      </c>
      <c r="D546" s="16" t="s">
        <v>568</v>
      </c>
      <c r="E546" s="16" t="s">
        <v>11</v>
      </c>
      <c r="F546" s="17" t="s">
        <v>569</v>
      </c>
      <c r="G546" s="16" t="s">
        <v>45</v>
      </c>
      <c r="H546" s="18">
        <f>VLOOKUP(D546,'[2]Classes RS 2024'!$C$2:$Q$630,15,FALSE)</f>
        <v>5</v>
      </c>
      <c r="I546" s="18"/>
      <c r="J546" s="18"/>
      <c r="K546" s="18"/>
      <c r="L546" s="18"/>
      <c r="M546" s="18"/>
      <c r="N546" s="7"/>
    </row>
    <row r="547" spans="1:14" x14ac:dyDescent="0.25">
      <c r="A547" t="s">
        <v>42</v>
      </c>
      <c r="B547" s="10" t="s">
        <v>1307</v>
      </c>
      <c r="C547" s="10" t="s">
        <v>1307</v>
      </c>
      <c r="D547" s="16" t="s">
        <v>803</v>
      </c>
      <c r="E547" s="16" t="s">
        <v>11</v>
      </c>
      <c r="F547" s="17" t="s">
        <v>804</v>
      </c>
      <c r="G547" s="16" t="s">
        <v>45</v>
      </c>
      <c r="H547" s="18">
        <f>VLOOKUP(D547,'[2]Classes RS 2024'!$C$2:$Q$630,15,FALSE)</f>
        <v>5</v>
      </c>
      <c r="I547" s="18"/>
      <c r="J547" s="18"/>
      <c r="K547" s="18"/>
      <c r="L547" s="18"/>
      <c r="M547" s="18"/>
      <c r="N547" s="7"/>
    </row>
    <row r="548" spans="1:14" x14ac:dyDescent="0.25">
      <c r="A548" t="s">
        <v>42</v>
      </c>
      <c r="B548" s="10" t="s">
        <v>1307</v>
      </c>
      <c r="C548" s="10" t="s">
        <v>1307</v>
      </c>
      <c r="D548" s="16" t="s">
        <v>827</v>
      </c>
      <c r="E548" s="16" t="s">
        <v>11</v>
      </c>
      <c r="F548" s="17" t="s">
        <v>828</v>
      </c>
      <c r="G548" s="16" t="s">
        <v>45</v>
      </c>
      <c r="H548" s="18">
        <f>VLOOKUP(D548,'[2]Classes RS 2024'!$C$2:$Q$630,15,FALSE)</f>
        <v>5</v>
      </c>
      <c r="I548" s="18"/>
      <c r="J548" s="18"/>
      <c r="K548" s="18"/>
      <c r="L548" s="18"/>
      <c r="M548" s="18"/>
      <c r="N548" s="7"/>
    </row>
    <row r="549" spans="1:14" x14ac:dyDescent="0.25">
      <c r="A549" t="s">
        <v>42</v>
      </c>
      <c r="B549" s="10" t="s">
        <v>1307</v>
      </c>
      <c r="C549" s="10" t="s">
        <v>1307</v>
      </c>
      <c r="D549" s="16" t="s">
        <v>960</v>
      </c>
      <c r="E549" s="16" t="s">
        <v>11</v>
      </c>
      <c r="F549" s="17" t="s">
        <v>961</v>
      </c>
      <c r="G549" s="16" t="s">
        <v>45</v>
      </c>
      <c r="H549" s="18">
        <f>VLOOKUP(D549,'[2]Classes RS 2024'!$C$2:$Q$630,15,FALSE)</f>
        <v>9</v>
      </c>
      <c r="I549" s="18"/>
      <c r="J549" s="18"/>
      <c r="K549" s="18"/>
      <c r="L549" s="18"/>
      <c r="M549" s="18"/>
      <c r="N549" s="7"/>
    </row>
    <row r="550" spans="1:14" x14ac:dyDescent="0.25">
      <c r="A550" t="s">
        <v>42</v>
      </c>
      <c r="B550" s="10" t="s">
        <v>1307</v>
      </c>
      <c r="C550" s="10" t="s">
        <v>1307</v>
      </c>
      <c r="D550" s="16" t="s">
        <v>1202</v>
      </c>
      <c r="E550" s="16" t="s">
        <v>11</v>
      </c>
      <c r="F550" s="17" t="s">
        <v>1203</v>
      </c>
      <c r="G550" s="16" t="s">
        <v>45</v>
      </c>
      <c r="H550" s="18">
        <f>VLOOKUP(D550,'[2]Classes RS 2024'!$C$2:$Q$630,15,FALSE)</f>
        <v>5</v>
      </c>
      <c r="I550" s="18"/>
      <c r="J550" s="18"/>
      <c r="K550" s="18"/>
      <c r="L550" s="18"/>
      <c r="M550" s="18"/>
      <c r="N550" s="7"/>
    </row>
    <row r="551" spans="1:14" x14ac:dyDescent="0.25">
      <c r="A551" t="s">
        <v>42</v>
      </c>
      <c r="B551" s="10" t="s">
        <v>1307</v>
      </c>
      <c r="C551" s="10" t="s">
        <v>1307</v>
      </c>
      <c r="D551" s="16" t="s">
        <v>1249</v>
      </c>
      <c r="E551" s="16" t="s">
        <v>11</v>
      </c>
      <c r="F551" s="17" t="s">
        <v>1250</v>
      </c>
      <c r="G551" s="16" t="s">
        <v>45</v>
      </c>
      <c r="H551" s="18">
        <f>VLOOKUP(D551,'[2]Classes RS 2024'!$C$2:$Q$630,15,FALSE)</f>
        <v>4</v>
      </c>
      <c r="I551" s="18"/>
      <c r="J551" s="18"/>
      <c r="K551" s="18"/>
      <c r="L551" s="18"/>
      <c r="M551" s="18"/>
      <c r="N551" s="7"/>
    </row>
    <row r="552" spans="1:14" x14ac:dyDescent="0.25">
      <c r="A552" t="s">
        <v>42</v>
      </c>
      <c r="B552" s="10" t="s">
        <v>1307</v>
      </c>
      <c r="C552" s="10" t="s">
        <v>1307</v>
      </c>
      <c r="D552" s="16" t="s">
        <v>1231</v>
      </c>
      <c r="E552" s="16" t="s">
        <v>60</v>
      </c>
      <c r="F552" s="17" t="s">
        <v>1232</v>
      </c>
      <c r="G552" s="16" t="s">
        <v>45</v>
      </c>
      <c r="H552" s="18">
        <f>VLOOKUP(D552,'[2]Classes RS 2024'!$C$2:$Q$630,15,FALSE)</f>
        <v>7</v>
      </c>
      <c r="I552" s="18"/>
      <c r="J552" s="18"/>
      <c r="K552" s="18"/>
      <c r="L552" s="18"/>
      <c r="M552" s="18"/>
      <c r="N552" s="7"/>
    </row>
    <row r="553" spans="1:14" x14ac:dyDescent="0.25">
      <c r="A553" t="s">
        <v>42</v>
      </c>
      <c r="B553" s="10" t="s">
        <v>1307</v>
      </c>
      <c r="C553" s="10" t="s">
        <v>1307</v>
      </c>
      <c r="D553" s="16" t="s">
        <v>1247</v>
      </c>
      <c r="E553" s="16" t="s">
        <v>60</v>
      </c>
      <c r="F553" s="17" t="s">
        <v>1248</v>
      </c>
      <c r="G553" s="16" t="s">
        <v>45</v>
      </c>
      <c r="H553" s="18">
        <f>VLOOKUP(D553,'[2]Classes RS 2024'!$C$2:$Q$630,15,FALSE)</f>
        <v>12</v>
      </c>
      <c r="I553" s="18"/>
      <c r="J553" s="18">
        <v>1</v>
      </c>
      <c r="K553" s="18"/>
      <c r="L553" s="18"/>
      <c r="M553" s="18"/>
      <c r="N553" s="7"/>
    </row>
    <row r="554" spans="1:14" x14ac:dyDescent="0.25">
      <c r="A554" t="s">
        <v>82</v>
      </c>
      <c r="B554" s="10" t="s">
        <v>1313</v>
      </c>
      <c r="C554" s="10" t="s">
        <v>1313</v>
      </c>
      <c r="D554" s="16" t="s">
        <v>83</v>
      </c>
      <c r="E554" s="16" t="s">
        <v>7</v>
      </c>
      <c r="F554" s="17" t="s">
        <v>84</v>
      </c>
      <c r="G554" s="16" t="s">
        <v>67</v>
      </c>
      <c r="H554" s="18">
        <f>VLOOKUP(D554,'[2]Classes RS 2024'!$C$2:$Q$630,15,FALSE)</f>
        <v>10</v>
      </c>
      <c r="I554" s="18"/>
      <c r="J554" s="18"/>
      <c r="K554" s="18"/>
      <c r="L554" s="18"/>
      <c r="M554" s="18"/>
      <c r="N554" s="7"/>
    </row>
    <row r="555" spans="1:14" x14ac:dyDescent="0.25">
      <c r="A555" t="s">
        <v>82</v>
      </c>
      <c r="B555" s="10" t="s">
        <v>1313</v>
      </c>
      <c r="C555" s="10" t="s">
        <v>1313</v>
      </c>
      <c r="D555" s="16" t="s">
        <v>192</v>
      </c>
      <c r="E555" s="16" t="s">
        <v>7</v>
      </c>
      <c r="F555" s="17" t="s">
        <v>193</v>
      </c>
      <c r="G555" s="16" t="s">
        <v>67</v>
      </c>
      <c r="H555" s="18">
        <f>VLOOKUP(D555,'[2]Classes RS 2024'!$C$2:$Q$630,15,FALSE)</f>
        <v>9</v>
      </c>
      <c r="I555" s="18">
        <v>1</v>
      </c>
      <c r="J555" s="18"/>
      <c r="K555" s="18"/>
      <c r="L555" s="18"/>
      <c r="M555" s="18"/>
      <c r="N555" s="7"/>
    </row>
    <row r="556" spans="1:14" x14ac:dyDescent="0.25">
      <c r="A556" t="s">
        <v>82</v>
      </c>
      <c r="B556" s="10" t="s">
        <v>1313</v>
      </c>
      <c r="C556" s="10" t="s">
        <v>1313</v>
      </c>
      <c r="D556" s="16" t="s">
        <v>218</v>
      </c>
      <c r="E556" s="16" t="s">
        <v>7</v>
      </c>
      <c r="F556" s="17" t="s">
        <v>219</v>
      </c>
      <c r="G556" s="16" t="s">
        <v>67</v>
      </c>
      <c r="H556" s="18">
        <f>VLOOKUP(D556,'[2]Classes RS 2024'!$C$2:$Q$630,15,FALSE)</f>
        <v>8</v>
      </c>
      <c r="I556" s="18"/>
      <c r="J556" s="18"/>
      <c r="K556" s="18"/>
      <c r="L556" s="18"/>
      <c r="M556" s="18"/>
      <c r="N556" s="7"/>
    </row>
    <row r="557" spans="1:14" x14ac:dyDescent="0.25">
      <c r="A557" t="s">
        <v>82</v>
      </c>
      <c r="B557" s="10" t="s">
        <v>1313</v>
      </c>
      <c r="C557" s="10" t="s">
        <v>1313</v>
      </c>
      <c r="D557" s="16" t="s">
        <v>227</v>
      </c>
      <c r="E557" s="16" t="s">
        <v>7</v>
      </c>
      <c r="F557" s="17" t="s">
        <v>228</v>
      </c>
      <c r="G557" s="16" t="s">
        <v>67</v>
      </c>
      <c r="H557" s="18">
        <f>VLOOKUP(D557,'[2]Classes RS 2024'!$C$2:$Q$630,15,FALSE)</f>
        <v>5</v>
      </c>
      <c r="I557" s="18"/>
      <c r="J557" s="18"/>
      <c r="K557" s="18"/>
      <c r="L557" s="18"/>
      <c r="M557" s="18"/>
      <c r="N557" s="7"/>
    </row>
    <row r="558" spans="1:14" x14ac:dyDescent="0.25">
      <c r="A558" t="s">
        <v>82</v>
      </c>
      <c r="B558" s="10" t="s">
        <v>1313</v>
      </c>
      <c r="C558" s="10" t="s">
        <v>1313</v>
      </c>
      <c r="D558" s="16" t="s">
        <v>237</v>
      </c>
      <c r="E558" s="16" t="s">
        <v>7</v>
      </c>
      <c r="F558" s="17" t="s">
        <v>238</v>
      </c>
      <c r="G558" s="16" t="s">
        <v>67</v>
      </c>
      <c r="H558" s="18">
        <f>VLOOKUP(D558,'[2]Classes RS 2024'!$C$2:$Q$630,15,FALSE)</f>
        <v>14</v>
      </c>
      <c r="I558" s="18"/>
      <c r="J558" s="18"/>
      <c r="K558" s="18"/>
      <c r="L558" s="18"/>
      <c r="M558" s="18"/>
      <c r="N558" s="7"/>
    </row>
    <row r="559" spans="1:14" x14ac:dyDescent="0.25">
      <c r="A559" t="s">
        <v>82</v>
      </c>
      <c r="B559" s="10" t="s">
        <v>1313</v>
      </c>
      <c r="C559" s="10" t="s">
        <v>1313</v>
      </c>
      <c r="D559" s="16" t="s">
        <v>392</v>
      </c>
      <c r="E559" s="16" t="s">
        <v>7</v>
      </c>
      <c r="F559" s="17" t="s">
        <v>393</v>
      </c>
      <c r="G559" s="16" t="s">
        <v>67</v>
      </c>
      <c r="H559" s="18">
        <f>VLOOKUP(D559,'[2]Classes RS 2024'!$C$2:$Q$630,15,FALSE)</f>
        <v>12</v>
      </c>
      <c r="I559" s="18"/>
      <c r="J559" s="18"/>
      <c r="K559" s="18"/>
      <c r="L559" s="18"/>
      <c r="M559" s="18"/>
      <c r="N559" s="7"/>
    </row>
    <row r="560" spans="1:14" x14ac:dyDescent="0.25">
      <c r="A560" t="s">
        <v>82</v>
      </c>
      <c r="B560" s="10" t="s">
        <v>1313</v>
      </c>
      <c r="C560" s="10" t="s">
        <v>1313</v>
      </c>
      <c r="D560" s="16" t="s">
        <v>466</v>
      </c>
      <c r="E560" s="16" t="s">
        <v>7</v>
      </c>
      <c r="F560" s="17" t="s">
        <v>467</v>
      </c>
      <c r="G560" s="16" t="s">
        <v>67</v>
      </c>
      <c r="H560" s="18">
        <f>VLOOKUP(D560,'[2]Classes RS 2024'!$C$2:$Q$630,15,FALSE)</f>
        <v>12</v>
      </c>
      <c r="I560" s="18"/>
      <c r="J560" s="18">
        <v>1</v>
      </c>
      <c r="K560" s="18"/>
      <c r="L560" s="18"/>
      <c r="M560" s="18"/>
      <c r="N560" s="7"/>
    </row>
    <row r="561" spans="1:14" x14ac:dyDescent="0.25">
      <c r="A561" t="s">
        <v>82</v>
      </c>
      <c r="B561" s="10" t="s">
        <v>1313</v>
      </c>
      <c r="C561" s="10" t="s">
        <v>1313</v>
      </c>
      <c r="D561" s="16" t="s">
        <v>526</v>
      </c>
      <c r="E561" s="16" t="s">
        <v>7</v>
      </c>
      <c r="F561" s="17" t="s">
        <v>527</v>
      </c>
      <c r="G561" s="16" t="s">
        <v>67</v>
      </c>
      <c r="H561" s="18">
        <f>VLOOKUP(D561,'[2]Classes RS 2024'!$C$2:$Q$630,15,FALSE)</f>
        <v>14</v>
      </c>
      <c r="I561" s="18"/>
      <c r="J561" s="18"/>
      <c r="K561" s="18"/>
      <c r="L561" s="18"/>
      <c r="M561" s="18"/>
      <c r="N561" s="7"/>
    </row>
    <row r="562" spans="1:14" x14ac:dyDescent="0.25">
      <c r="A562" t="s">
        <v>64</v>
      </c>
      <c r="B562" s="25" t="s">
        <v>1312</v>
      </c>
      <c r="C562" s="26" t="s">
        <v>1313</v>
      </c>
      <c r="D562" s="16" t="s">
        <v>65</v>
      </c>
      <c r="E562" s="16" t="s">
        <v>7</v>
      </c>
      <c r="F562" s="17" t="s">
        <v>66</v>
      </c>
      <c r="G562" s="16" t="s">
        <v>67</v>
      </c>
      <c r="H562" s="18">
        <f>VLOOKUP(D562,'[2]Classes RS 2024'!$C$2:$Q$630,15,FALSE)</f>
        <v>8</v>
      </c>
      <c r="I562" s="18">
        <v>1</v>
      </c>
      <c r="J562" s="18"/>
      <c r="K562" s="18"/>
      <c r="L562" s="18"/>
      <c r="M562" s="18"/>
      <c r="N562" s="7"/>
    </row>
    <row r="563" spans="1:14" x14ac:dyDescent="0.25">
      <c r="A563" t="s">
        <v>64</v>
      </c>
      <c r="B563" s="25" t="s">
        <v>1312</v>
      </c>
      <c r="C563" s="26" t="s">
        <v>1313</v>
      </c>
      <c r="D563" s="16" t="s">
        <v>194</v>
      </c>
      <c r="E563" s="16" t="s">
        <v>7</v>
      </c>
      <c r="F563" s="17" t="s">
        <v>195</v>
      </c>
      <c r="G563" s="16" t="s">
        <v>67</v>
      </c>
      <c r="H563" s="18">
        <f>VLOOKUP(D563,'[2]Classes RS 2024'!$C$2:$Q$630,15,FALSE)</f>
        <v>11</v>
      </c>
      <c r="I563" s="18"/>
      <c r="J563" s="18"/>
      <c r="K563" s="18"/>
      <c r="L563" s="18"/>
      <c r="M563" s="18"/>
      <c r="N563" s="7"/>
    </row>
    <row r="564" spans="1:14" x14ac:dyDescent="0.25">
      <c r="A564" t="s">
        <v>82</v>
      </c>
      <c r="B564" s="10" t="s">
        <v>1313</v>
      </c>
      <c r="C564" s="10" t="s">
        <v>1313</v>
      </c>
      <c r="D564" s="16" t="s">
        <v>622</v>
      </c>
      <c r="E564" s="16" t="s">
        <v>11</v>
      </c>
      <c r="F564" s="17" t="s">
        <v>623</v>
      </c>
      <c r="G564" s="16" t="s">
        <v>67</v>
      </c>
      <c r="H564" s="18">
        <f>VLOOKUP(D564,'[2]Classes RS 2024'!$C$2:$Q$630,15,FALSE)</f>
        <v>7</v>
      </c>
      <c r="I564" s="18"/>
      <c r="J564" s="18"/>
      <c r="K564" s="18"/>
      <c r="L564" s="18"/>
      <c r="M564" s="18"/>
      <c r="N564" s="7"/>
    </row>
    <row r="565" spans="1:14" x14ac:dyDescent="0.25">
      <c r="A565" t="s">
        <v>82</v>
      </c>
      <c r="B565" s="10" t="s">
        <v>1313</v>
      </c>
      <c r="C565" s="10" t="s">
        <v>1313</v>
      </c>
      <c r="D565" s="16" t="s">
        <v>700</v>
      </c>
      <c r="E565" s="16" t="s">
        <v>11</v>
      </c>
      <c r="F565" s="17" t="s">
        <v>701</v>
      </c>
      <c r="G565" s="16" t="s">
        <v>67</v>
      </c>
      <c r="H565" s="18">
        <f>VLOOKUP(D565,'[2]Classes RS 2024'!$C$2:$Q$630,15,FALSE)</f>
        <v>5</v>
      </c>
      <c r="I565" s="18"/>
      <c r="J565" s="18"/>
      <c r="K565" s="18"/>
      <c r="L565" s="18"/>
      <c r="M565" s="18"/>
      <c r="N565" s="7"/>
    </row>
    <row r="566" spans="1:14" x14ac:dyDescent="0.25">
      <c r="A566" t="s">
        <v>82</v>
      </c>
      <c r="B566" s="10" t="s">
        <v>1313</v>
      </c>
      <c r="C566" s="10" t="s">
        <v>1313</v>
      </c>
      <c r="D566" s="16" t="s">
        <v>743</v>
      </c>
      <c r="E566" s="16" t="s">
        <v>11</v>
      </c>
      <c r="F566" s="17" t="s">
        <v>744</v>
      </c>
      <c r="G566" s="16" t="s">
        <v>67</v>
      </c>
      <c r="H566" s="18">
        <f>VLOOKUP(D566,'[2]Classes RS 2024'!$C$2:$Q$630,15,FALSE)</f>
        <v>5</v>
      </c>
      <c r="I566" s="18"/>
      <c r="J566" s="18"/>
      <c r="K566" s="18"/>
      <c r="L566" s="18"/>
      <c r="M566" s="18"/>
      <c r="N566" s="7"/>
    </row>
    <row r="567" spans="1:14" x14ac:dyDescent="0.25">
      <c r="A567" t="s">
        <v>82</v>
      </c>
      <c r="B567" s="10" t="s">
        <v>1313</v>
      </c>
      <c r="C567" s="10" t="s">
        <v>1313</v>
      </c>
      <c r="D567" s="16" t="s">
        <v>771</v>
      </c>
      <c r="E567" s="16" t="s">
        <v>11</v>
      </c>
      <c r="F567" s="17" t="s">
        <v>772</v>
      </c>
      <c r="G567" s="16" t="s">
        <v>67</v>
      </c>
      <c r="H567" s="18">
        <f>VLOOKUP(D567,'[2]Classes RS 2024'!$C$2:$Q$630,15,FALSE)</f>
        <v>11</v>
      </c>
      <c r="I567" s="18"/>
      <c r="J567" s="18"/>
      <c r="K567" s="18"/>
      <c r="L567" s="18"/>
      <c r="M567" s="18"/>
      <c r="N567" s="7"/>
    </row>
    <row r="568" spans="1:14" x14ac:dyDescent="0.25">
      <c r="A568" t="s">
        <v>82</v>
      </c>
      <c r="B568" s="10" t="s">
        <v>1313</v>
      </c>
      <c r="C568" s="10" t="s">
        <v>1313</v>
      </c>
      <c r="D568" s="16" t="s">
        <v>829</v>
      </c>
      <c r="E568" s="16" t="s">
        <v>11</v>
      </c>
      <c r="F568" s="17" t="s">
        <v>830</v>
      </c>
      <c r="G568" s="16" t="s">
        <v>67</v>
      </c>
      <c r="H568" s="18">
        <f>VLOOKUP(D568,'[2]Classes RS 2024'!$C$2:$Q$630,15,FALSE)</f>
        <v>8</v>
      </c>
      <c r="I568" s="18"/>
      <c r="J568" s="18"/>
      <c r="K568" s="18"/>
      <c r="L568" s="18"/>
      <c r="M568" s="18"/>
      <c r="N568" s="7"/>
    </row>
    <row r="569" spans="1:14" x14ac:dyDescent="0.25">
      <c r="A569" t="s">
        <v>82</v>
      </c>
      <c r="B569" s="10" t="s">
        <v>1313</v>
      </c>
      <c r="C569" s="10" t="s">
        <v>1313</v>
      </c>
      <c r="D569" s="16" t="s">
        <v>872</v>
      </c>
      <c r="E569" s="16" t="s">
        <v>11</v>
      </c>
      <c r="F569" s="17" t="s">
        <v>873</v>
      </c>
      <c r="G569" s="16" t="s">
        <v>67</v>
      </c>
      <c r="H569" s="18">
        <f>VLOOKUP(D569,'[2]Classes RS 2024'!$C$2:$Q$630,15,FALSE)</f>
        <v>5</v>
      </c>
      <c r="I569" s="18"/>
      <c r="J569" s="18"/>
      <c r="K569" s="18"/>
      <c r="L569" s="18"/>
      <c r="M569" s="18"/>
      <c r="N569" s="7"/>
    </row>
    <row r="570" spans="1:14" x14ac:dyDescent="0.25">
      <c r="A570" t="s">
        <v>82</v>
      </c>
      <c r="B570" s="10" t="s">
        <v>1313</v>
      </c>
      <c r="C570" s="10" t="s">
        <v>1313</v>
      </c>
      <c r="D570" s="16" t="s">
        <v>979</v>
      </c>
      <c r="E570" s="16" t="s">
        <v>11</v>
      </c>
      <c r="F570" s="17" t="s">
        <v>980</v>
      </c>
      <c r="G570" s="16" t="s">
        <v>67</v>
      </c>
      <c r="H570" s="18">
        <f>VLOOKUP(D570,'[2]Classes RS 2024'!$C$2:$Q$630,15,FALSE)</f>
        <v>6</v>
      </c>
      <c r="I570" s="18"/>
      <c r="J570" s="18"/>
      <c r="K570" s="18"/>
      <c r="L570" s="18"/>
      <c r="M570" s="18"/>
      <c r="N570" s="7"/>
    </row>
    <row r="571" spans="1:14" x14ac:dyDescent="0.25">
      <c r="A571" t="s">
        <v>82</v>
      </c>
      <c r="B571" s="10" t="s">
        <v>1313</v>
      </c>
      <c r="C571" s="10" t="s">
        <v>1313</v>
      </c>
      <c r="D571" s="16" t="s">
        <v>1018</v>
      </c>
      <c r="E571" s="16" t="s">
        <v>11</v>
      </c>
      <c r="F571" s="17" t="s">
        <v>1019</v>
      </c>
      <c r="G571" s="16" t="s">
        <v>67</v>
      </c>
      <c r="H571" s="18">
        <f>VLOOKUP(D571,'[2]Classes RS 2024'!$C$2:$Q$630,15,FALSE)</f>
        <v>6</v>
      </c>
      <c r="I571" s="18"/>
      <c r="J571" s="18"/>
      <c r="K571" s="18"/>
      <c r="L571" s="18"/>
      <c r="M571" s="18"/>
      <c r="N571" s="7"/>
    </row>
    <row r="572" spans="1:14" x14ac:dyDescent="0.25">
      <c r="A572" t="s">
        <v>82</v>
      </c>
      <c r="B572" s="10" t="s">
        <v>1313</v>
      </c>
      <c r="C572" s="10" t="s">
        <v>1313</v>
      </c>
      <c r="D572" s="16" t="s">
        <v>1164</v>
      </c>
      <c r="E572" s="16" t="s">
        <v>11</v>
      </c>
      <c r="F572" s="17" t="s">
        <v>1165</v>
      </c>
      <c r="G572" s="16" t="s">
        <v>67</v>
      </c>
      <c r="H572" s="18">
        <f>VLOOKUP(D572,'[2]Classes RS 2024'!$C$2:$Q$630,15,FALSE)</f>
        <v>4</v>
      </c>
      <c r="I572" s="18"/>
      <c r="J572" s="18"/>
      <c r="K572" s="18"/>
      <c r="L572" s="18"/>
      <c r="M572" s="18"/>
      <c r="N572" s="7"/>
    </row>
    <row r="573" spans="1:14" x14ac:dyDescent="0.25">
      <c r="A573" t="s">
        <v>64</v>
      </c>
      <c r="B573" s="25" t="s">
        <v>1312</v>
      </c>
      <c r="C573" s="26" t="s">
        <v>1313</v>
      </c>
      <c r="D573" s="16" t="s">
        <v>686</v>
      </c>
      <c r="E573" s="16" t="s">
        <v>11</v>
      </c>
      <c r="F573" s="17" t="s">
        <v>687</v>
      </c>
      <c r="G573" s="16" t="s">
        <v>67</v>
      </c>
      <c r="H573" s="18">
        <f>VLOOKUP(D573,'[2]Classes RS 2024'!$C$2:$Q$630,15,FALSE)</f>
        <v>6</v>
      </c>
      <c r="I573" s="18"/>
      <c r="J573" s="18"/>
      <c r="K573" s="18"/>
      <c r="L573" s="18"/>
      <c r="M573" s="18"/>
      <c r="N573" s="7"/>
    </row>
    <row r="574" spans="1:14" x14ac:dyDescent="0.25">
      <c r="A574" t="s">
        <v>82</v>
      </c>
      <c r="B574" s="10" t="s">
        <v>1313</v>
      </c>
      <c r="C574" s="10" t="s">
        <v>1313</v>
      </c>
      <c r="D574" s="16" t="s">
        <v>438</v>
      </c>
      <c r="E574" s="16" t="s">
        <v>60</v>
      </c>
      <c r="F574" s="17" t="s">
        <v>439</v>
      </c>
      <c r="G574" s="16" t="s">
        <v>67</v>
      </c>
      <c r="H574" s="18">
        <f>VLOOKUP(D574,'[2]Classes RS 2024'!$C$2:$Q$630,15,FALSE)</f>
        <v>11</v>
      </c>
      <c r="I574" s="18"/>
      <c r="J574" s="18"/>
      <c r="K574" s="18"/>
      <c r="L574" s="18"/>
      <c r="M574" s="18"/>
      <c r="N574" s="7"/>
    </row>
    <row r="575" spans="1:14" x14ac:dyDescent="0.25">
      <c r="A575" t="s">
        <v>82</v>
      </c>
      <c r="B575" s="10" t="s">
        <v>1313</v>
      </c>
      <c r="C575" s="10" t="s">
        <v>1313</v>
      </c>
      <c r="D575" s="16" t="s">
        <v>478</v>
      </c>
      <c r="E575" s="16" t="s">
        <v>60</v>
      </c>
      <c r="F575" s="17" t="s">
        <v>479</v>
      </c>
      <c r="G575" s="16" t="s">
        <v>67</v>
      </c>
      <c r="H575" s="18">
        <f>VLOOKUP(D575,'[2]Classes RS 2024'!$C$2:$Q$630,15,FALSE)</f>
        <v>14</v>
      </c>
      <c r="I575" s="18"/>
      <c r="J575" s="18"/>
      <c r="K575" s="18">
        <v>1</v>
      </c>
      <c r="L575" s="18"/>
      <c r="M575" s="18"/>
      <c r="N575" s="7"/>
    </row>
    <row r="576" spans="1:14" x14ac:dyDescent="0.25">
      <c r="A576" t="s">
        <v>82</v>
      </c>
      <c r="B576" s="10" t="s">
        <v>1313</v>
      </c>
      <c r="C576" s="10" t="s">
        <v>1313</v>
      </c>
      <c r="D576" s="16" t="s">
        <v>1046</v>
      </c>
      <c r="E576" s="16" t="s">
        <v>60</v>
      </c>
      <c r="F576" s="17" t="s">
        <v>1047</v>
      </c>
      <c r="G576" s="16" t="s">
        <v>67</v>
      </c>
      <c r="H576" s="18">
        <f>VLOOKUP(D576,'[2]Classes RS 2024'!$C$2:$Q$630,15,FALSE)</f>
        <v>8</v>
      </c>
      <c r="I576" s="18"/>
      <c r="J576" s="18"/>
      <c r="K576" s="18"/>
      <c r="L576" s="18"/>
      <c r="M576" s="18"/>
      <c r="N576" s="7"/>
    </row>
    <row r="577" spans="1:14" x14ac:dyDescent="0.25">
      <c r="A577" t="s">
        <v>82</v>
      </c>
      <c r="B577" s="10" t="s">
        <v>1313</v>
      </c>
      <c r="C577" s="10" t="s">
        <v>1313</v>
      </c>
      <c r="D577" s="16" t="s">
        <v>1256</v>
      </c>
      <c r="E577" s="16" t="s">
        <v>60</v>
      </c>
      <c r="F577" s="17" t="s">
        <v>1257</v>
      </c>
      <c r="G577" s="16" t="s">
        <v>67</v>
      </c>
      <c r="H577" s="18">
        <f>VLOOKUP(D577,'[2]Classes RS 2024'!$C$2:$Q$630,15,FALSE)</f>
        <v>13</v>
      </c>
      <c r="I577" s="18"/>
      <c r="J577" s="18"/>
      <c r="K577" s="18"/>
      <c r="L577" s="18"/>
      <c r="M577" s="18"/>
      <c r="N577" s="7"/>
    </row>
    <row r="578" spans="1:14" x14ac:dyDescent="0.25">
      <c r="A578" t="s">
        <v>82</v>
      </c>
      <c r="B578" s="10" t="s">
        <v>1313</v>
      </c>
      <c r="C578" s="10" t="s">
        <v>1313</v>
      </c>
      <c r="D578" s="16" t="s">
        <v>1286</v>
      </c>
      <c r="E578" s="16" t="s">
        <v>60</v>
      </c>
      <c r="F578" s="17" t="s">
        <v>1287</v>
      </c>
      <c r="G578" s="16" t="s">
        <v>67</v>
      </c>
      <c r="H578" s="18">
        <f>VLOOKUP(D578,'[2]Classes RS 2024'!$C$2:$Q$630,15,FALSE)</f>
        <v>11</v>
      </c>
      <c r="I578" s="18"/>
      <c r="J578" s="18">
        <v>1</v>
      </c>
      <c r="K578" s="18"/>
      <c r="L578" s="18"/>
      <c r="M578" s="18"/>
      <c r="N578" s="7"/>
    </row>
    <row r="579" spans="1:14" x14ac:dyDescent="0.25">
      <c r="A579" t="s">
        <v>64</v>
      </c>
      <c r="B579" s="25" t="s">
        <v>1312</v>
      </c>
      <c r="C579" s="26" t="s">
        <v>1313</v>
      </c>
      <c r="D579" s="16" t="s">
        <v>1082</v>
      </c>
      <c r="E579" s="16" t="s">
        <v>60</v>
      </c>
      <c r="F579" s="17" t="s">
        <v>1083</v>
      </c>
      <c r="G579" s="16" t="s">
        <v>67</v>
      </c>
      <c r="H579" s="18">
        <f>VLOOKUP(D579,'[2]Classes RS 2024'!$C$2:$Q$630,15,FALSE)</f>
        <v>8</v>
      </c>
      <c r="I579" s="18"/>
      <c r="J579" s="18"/>
      <c r="K579" s="18"/>
      <c r="L579" s="18"/>
      <c r="M579" s="18"/>
      <c r="N579" s="7"/>
    </row>
    <row r="580" spans="1:14" x14ac:dyDescent="0.25">
      <c r="A580" t="s">
        <v>133</v>
      </c>
      <c r="B580" s="10" t="s">
        <v>1319</v>
      </c>
      <c r="C580" s="10" t="s">
        <v>1319</v>
      </c>
      <c r="D580" s="16" t="s">
        <v>134</v>
      </c>
      <c r="E580" s="16" t="s">
        <v>7</v>
      </c>
      <c r="F580" s="17" t="s">
        <v>135</v>
      </c>
      <c r="G580" s="16" t="s">
        <v>67</v>
      </c>
      <c r="H580" s="18">
        <f>VLOOKUP(D580,'[2]Classes RS 2024'!$C$2:$Q$630,15,FALSE)</f>
        <v>11</v>
      </c>
      <c r="I580" s="18"/>
      <c r="J580" s="18"/>
      <c r="K580" s="18"/>
      <c r="L580" s="18"/>
      <c r="M580" s="18"/>
      <c r="N580" s="7"/>
    </row>
    <row r="581" spans="1:14" x14ac:dyDescent="0.25">
      <c r="A581" t="s">
        <v>133</v>
      </c>
      <c r="B581" s="10" t="s">
        <v>1319</v>
      </c>
      <c r="C581" s="10" t="s">
        <v>1319</v>
      </c>
      <c r="D581" s="16" t="s">
        <v>266</v>
      </c>
      <c r="E581" s="16" t="s">
        <v>7</v>
      </c>
      <c r="F581" s="17" t="s">
        <v>267</v>
      </c>
      <c r="G581" s="16" t="s">
        <v>67</v>
      </c>
      <c r="H581" s="18">
        <f>VLOOKUP(D581,'[2]Classes RS 2024'!$C$2:$Q$630,15,FALSE)</f>
        <v>10</v>
      </c>
      <c r="I581" s="18"/>
      <c r="J581" s="18"/>
      <c r="K581" s="18"/>
      <c r="L581" s="18"/>
      <c r="M581" s="18"/>
      <c r="N581" s="7"/>
    </row>
    <row r="582" spans="1:14" x14ac:dyDescent="0.25">
      <c r="A582" t="s">
        <v>133</v>
      </c>
      <c r="B582" s="10" t="s">
        <v>1319</v>
      </c>
      <c r="C582" s="10" t="s">
        <v>1319</v>
      </c>
      <c r="D582" s="16" t="s">
        <v>456</v>
      </c>
      <c r="E582" s="16" t="s">
        <v>7</v>
      </c>
      <c r="F582" s="17" t="s">
        <v>457</v>
      </c>
      <c r="G582" s="16" t="s">
        <v>67</v>
      </c>
      <c r="H582" s="18">
        <f>VLOOKUP(D582,'[2]Classes RS 2024'!$C$2:$Q$630,15,FALSE)</f>
        <v>13</v>
      </c>
      <c r="I582" s="18"/>
      <c r="J582" s="18"/>
      <c r="K582" s="18"/>
      <c r="L582" s="18"/>
      <c r="M582" s="18"/>
      <c r="N582" s="7"/>
    </row>
    <row r="583" spans="1:14" x14ac:dyDescent="0.25">
      <c r="A583" t="s">
        <v>133</v>
      </c>
      <c r="B583" s="10" t="s">
        <v>1319</v>
      </c>
      <c r="C583" s="10" t="s">
        <v>1319</v>
      </c>
      <c r="D583" s="16" t="s">
        <v>487</v>
      </c>
      <c r="E583" s="16" t="s">
        <v>7</v>
      </c>
      <c r="F583" s="17" t="s">
        <v>488</v>
      </c>
      <c r="G583" s="16" t="s">
        <v>67</v>
      </c>
      <c r="H583" s="18">
        <f>VLOOKUP(D583,'[2]Classes RS 2024'!$C$2:$Q$630,15,FALSE)</f>
        <v>11</v>
      </c>
      <c r="I583" s="18"/>
      <c r="J583" s="18"/>
      <c r="K583" s="18"/>
      <c r="L583" s="18"/>
      <c r="M583" s="18"/>
      <c r="N583" s="7"/>
    </row>
    <row r="584" spans="1:14" x14ac:dyDescent="0.25">
      <c r="A584" t="s">
        <v>133</v>
      </c>
      <c r="B584" s="10" t="s">
        <v>1319</v>
      </c>
      <c r="C584" s="10" t="s">
        <v>1319</v>
      </c>
      <c r="D584" s="16" t="s">
        <v>497</v>
      </c>
      <c r="E584" s="16" t="s">
        <v>7</v>
      </c>
      <c r="F584" s="17" t="s">
        <v>498</v>
      </c>
      <c r="G584" s="16" t="s">
        <v>67</v>
      </c>
      <c r="H584" s="18">
        <f>VLOOKUP(D584,'[2]Classes RS 2024'!$C$2:$Q$630,15,FALSE)</f>
        <v>12</v>
      </c>
      <c r="I584" s="18"/>
      <c r="J584" s="18"/>
      <c r="K584" s="18"/>
      <c r="L584" s="18"/>
      <c r="M584" s="18"/>
      <c r="N584" s="7"/>
    </row>
    <row r="585" spans="1:14" x14ac:dyDescent="0.25">
      <c r="A585" t="s">
        <v>133</v>
      </c>
      <c r="B585" s="10" t="s">
        <v>1319</v>
      </c>
      <c r="C585" s="10" t="s">
        <v>1319</v>
      </c>
      <c r="D585" s="16" t="s">
        <v>928</v>
      </c>
      <c r="E585" s="16" t="s">
        <v>7</v>
      </c>
      <c r="F585" s="17" t="s">
        <v>929</v>
      </c>
      <c r="G585" s="16" t="s">
        <v>67</v>
      </c>
      <c r="H585" s="18">
        <f>VLOOKUP(D585,'[2]Classes RS 2024'!$C$2:$Q$630,15,FALSE)</f>
        <v>7</v>
      </c>
      <c r="I585" s="18">
        <v>1</v>
      </c>
      <c r="J585" s="18"/>
      <c r="K585" s="18"/>
      <c r="L585" s="18"/>
      <c r="M585" s="18"/>
      <c r="N585" s="7"/>
    </row>
    <row r="586" spans="1:14" x14ac:dyDescent="0.25">
      <c r="A586" t="s">
        <v>133</v>
      </c>
      <c r="B586" s="10" t="s">
        <v>1319</v>
      </c>
      <c r="C586" s="10" t="s">
        <v>1319</v>
      </c>
      <c r="D586" s="16" t="s">
        <v>1098</v>
      </c>
      <c r="E586" s="16" t="s">
        <v>7</v>
      </c>
      <c r="F586" s="17" t="s">
        <v>1099</v>
      </c>
      <c r="G586" s="16" t="s">
        <v>67</v>
      </c>
      <c r="H586" s="18">
        <f>VLOOKUP(D586,'[2]Classes RS 2024'!$C$2:$Q$630,15,FALSE)</f>
        <v>11</v>
      </c>
      <c r="I586" s="18"/>
      <c r="J586" s="18">
        <v>1</v>
      </c>
      <c r="K586" s="18"/>
      <c r="L586" s="18"/>
      <c r="M586" s="18"/>
      <c r="N586" s="7"/>
    </row>
    <row r="587" spans="1:14" x14ac:dyDescent="0.25">
      <c r="B587" s="27" t="s">
        <v>1319</v>
      </c>
      <c r="C587" s="27" t="s">
        <v>1319</v>
      </c>
      <c r="D587" s="22" t="s">
        <v>1341</v>
      </c>
      <c r="E587" s="22" t="s">
        <v>7</v>
      </c>
      <c r="F587" s="23" t="s">
        <v>1342</v>
      </c>
      <c r="G587" s="22">
        <v>75020</v>
      </c>
      <c r="H587" s="24">
        <f>VLOOKUP(D587,'[2]Classes RS 2024'!$C$2:$Q$630,15,FALSE)</f>
        <v>10</v>
      </c>
      <c r="I587" s="19">
        <v>1</v>
      </c>
      <c r="J587" s="18"/>
      <c r="K587" s="18"/>
      <c r="L587" s="24"/>
      <c r="M587" s="24"/>
      <c r="N587" s="14" t="s">
        <v>1353</v>
      </c>
    </row>
    <row r="588" spans="1:14" x14ac:dyDescent="0.25">
      <c r="A588" t="s">
        <v>187</v>
      </c>
      <c r="B588" s="25" t="s">
        <v>1324</v>
      </c>
      <c r="C588" s="26" t="s">
        <v>1319</v>
      </c>
      <c r="D588" s="16" t="s">
        <v>245</v>
      </c>
      <c r="E588" s="16" t="s">
        <v>7</v>
      </c>
      <c r="F588" s="17" t="s">
        <v>246</v>
      </c>
      <c r="G588" s="16" t="s">
        <v>67</v>
      </c>
      <c r="H588" s="18">
        <f>VLOOKUP(D588,'[2]Classes RS 2024'!$C$2:$Q$630,15,FALSE)</f>
        <v>7</v>
      </c>
      <c r="I588" s="18">
        <v>1</v>
      </c>
      <c r="J588" s="18"/>
      <c r="K588" s="18"/>
      <c r="L588" s="18"/>
      <c r="M588" s="18"/>
      <c r="N588" s="7"/>
    </row>
    <row r="589" spans="1:14" x14ac:dyDescent="0.25">
      <c r="A589" t="s">
        <v>187</v>
      </c>
      <c r="B589" s="25" t="s">
        <v>1324</v>
      </c>
      <c r="C589" s="26" t="s">
        <v>1319</v>
      </c>
      <c r="D589" s="16" t="s">
        <v>474</v>
      </c>
      <c r="E589" s="16" t="s">
        <v>7</v>
      </c>
      <c r="F589" s="17" t="s">
        <v>475</v>
      </c>
      <c r="G589" s="16" t="s">
        <v>67</v>
      </c>
      <c r="H589" s="18">
        <f>VLOOKUP(D589,'[2]Classes RS 2024'!$C$2:$Q$630,15,FALSE)</f>
        <v>7</v>
      </c>
      <c r="I589" s="18"/>
      <c r="J589" s="18"/>
      <c r="K589" s="18"/>
      <c r="L589" s="18"/>
      <c r="M589" s="18"/>
      <c r="N589" s="7"/>
    </row>
    <row r="590" spans="1:14" x14ac:dyDescent="0.25">
      <c r="A590" t="s">
        <v>133</v>
      </c>
      <c r="B590" s="10" t="s">
        <v>1319</v>
      </c>
      <c r="C590" s="10" t="s">
        <v>1319</v>
      </c>
      <c r="D590" s="16" t="s">
        <v>652</v>
      </c>
      <c r="E590" s="16" t="s">
        <v>11</v>
      </c>
      <c r="F590" s="17" t="s">
        <v>653</v>
      </c>
      <c r="G590" s="16" t="s">
        <v>67</v>
      </c>
      <c r="H590" s="18">
        <f>VLOOKUP(D590,'[2]Classes RS 2024'!$C$2:$Q$630,15,FALSE)</f>
        <v>6</v>
      </c>
      <c r="I590" s="18"/>
      <c r="J590" s="18"/>
      <c r="K590" s="18"/>
      <c r="L590" s="18"/>
      <c r="M590" s="18"/>
      <c r="N590" s="7"/>
    </row>
    <row r="591" spans="1:14" x14ac:dyDescent="0.25">
      <c r="A591" t="s">
        <v>133</v>
      </c>
      <c r="B591" s="10" t="s">
        <v>1319</v>
      </c>
      <c r="C591" s="10" t="s">
        <v>1319</v>
      </c>
      <c r="D591" s="16" t="s">
        <v>712</v>
      </c>
      <c r="E591" s="16" t="s">
        <v>11</v>
      </c>
      <c r="F591" s="17" t="s">
        <v>713</v>
      </c>
      <c r="G591" s="16" t="s">
        <v>67</v>
      </c>
      <c r="H591" s="18">
        <f>VLOOKUP(D591,'[2]Classes RS 2024'!$C$2:$Q$630,15,FALSE)</f>
        <v>4</v>
      </c>
      <c r="I591" s="18"/>
      <c r="J591" s="18"/>
      <c r="K591" s="18"/>
      <c r="L591" s="18"/>
      <c r="M591" s="18"/>
      <c r="N591" s="7"/>
    </row>
    <row r="592" spans="1:14" x14ac:dyDescent="0.25">
      <c r="A592" t="s">
        <v>133</v>
      </c>
      <c r="B592" s="10" t="s">
        <v>1319</v>
      </c>
      <c r="C592" s="10" t="s">
        <v>1319</v>
      </c>
      <c r="D592" s="16" t="s">
        <v>720</v>
      </c>
      <c r="E592" s="16" t="s">
        <v>11</v>
      </c>
      <c r="F592" s="17" t="s">
        <v>721</v>
      </c>
      <c r="G592" s="16" t="s">
        <v>67</v>
      </c>
      <c r="H592" s="18">
        <f>VLOOKUP(D592,'[2]Classes RS 2024'!$C$2:$Q$630,15,FALSE)</f>
        <v>7</v>
      </c>
      <c r="I592" s="18"/>
      <c r="J592" s="18"/>
      <c r="K592" s="18"/>
      <c r="L592" s="18"/>
      <c r="M592" s="18"/>
      <c r="N592" s="7"/>
    </row>
    <row r="593" spans="1:14" x14ac:dyDescent="0.25">
      <c r="A593" t="s">
        <v>133</v>
      </c>
      <c r="B593" s="10" t="s">
        <v>1319</v>
      </c>
      <c r="C593" s="10" t="s">
        <v>1319</v>
      </c>
      <c r="D593" s="16" t="s">
        <v>782</v>
      </c>
      <c r="E593" s="16" t="s">
        <v>11</v>
      </c>
      <c r="F593" s="17" t="s">
        <v>783</v>
      </c>
      <c r="G593" s="16" t="s">
        <v>67</v>
      </c>
      <c r="H593" s="18">
        <f>VLOOKUP(D593,'[2]Classes RS 2024'!$C$2:$Q$630,15,FALSE)</f>
        <v>6</v>
      </c>
      <c r="I593" s="18"/>
      <c r="J593" s="18"/>
      <c r="K593" s="18"/>
      <c r="L593" s="18"/>
      <c r="M593" s="18"/>
      <c r="N593" s="7"/>
    </row>
    <row r="594" spans="1:14" x14ac:dyDescent="0.25">
      <c r="A594" t="s">
        <v>133</v>
      </c>
      <c r="B594" s="10" t="s">
        <v>1319</v>
      </c>
      <c r="C594" s="10" t="s">
        <v>1319</v>
      </c>
      <c r="D594" s="16" t="s">
        <v>862</v>
      </c>
      <c r="E594" s="16" t="s">
        <v>11</v>
      </c>
      <c r="F594" s="17" t="s">
        <v>863</v>
      </c>
      <c r="G594" s="16" t="s">
        <v>67</v>
      </c>
      <c r="H594" s="18">
        <f>VLOOKUP(D594,'[2]Classes RS 2024'!$C$2:$Q$630,15,FALSE)</f>
        <v>7</v>
      </c>
      <c r="I594" s="18"/>
      <c r="J594" s="18"/>
      <c r="K594" s="18"/>
      <c r="L594" s="18"/>
      <c r="M594" s="18"/>
      <c r="N594" s="7"/>
    </row>
    <row r="595" spans="1:14" x14ac:dyDescent="0.25">
      <c r="A595" t="s">
        <v>133</v>
      </c>
      <c r="B595" s="10" t="s">
        <v>1319</v>
      </c>
      <c r="C595" s="10" t="s">
        <v>1319</v>
      </c>
      <c r="D595" s="16" t="s">
        <v>1016</v>
      </c>
      <c r="E595" s="16" t="s">
        <v>11</v>
      </c>
      <c r="F595" s="17" t="s">
        <v>1017</v>
      </c>
      <c r="G595" s="16" t="s">
        <v>67</v>
      </c>
      <c r="H595" s="18">
        <f>VLOOKUP(D595,'[2]Classes RS 2024'!$C$2:$Q$630,15,FALSE)</f>
        <v>5</v>
      </c>
      <c r="I595" s="18"/>
      <c r="J595" s="18"/>
      <c r="K595" s="18"/>
      <c r="L595" s="18"/>
      <c r="M595" s="18"/>
      <c r="N595" s="7"/>
    </row>
    <row r="596" spans="1:14" x14ac:dyDescent="0.25">
      <c r="A596" t="s">
        <v>133</v>
      </c>
      <c r="B596" s="10" t="s">
        <v>1319</v>
      </c>
      <c r="C596" s="10" t="s">
        <v>1319</v>
      </c>
      <c r="D596" s="16" t="s">
        <v>1050</v>
      </c>
      <c r="E596" s="16" t="s">
        <v>11</v>
      </c>
      <c r="F596" s="17" t="s">
        <v>1051</v>
      </c>
      <c r="G596" s="16" t="s">
        <v>67</v>
      </c>
      <c r="H596" s="18">
        <f>VLOOKUP(D596,'[2]Classes RS 2024'!$C$2:$Q$630,15,FALSE)</f>
        <v>6</v>
      </c>
      <c r="I596" s="18"/>
      <c r="J596" s="18"/>
      <c r="K596" s="18"/>
      <c r="L596" s="18">
        <v>1</v>
      </c>
      <c r="M596" s="18"/>
      <c r="N596" s="7"/>
    </row>
    <row r="597" spans="1:14" x14ac:dyDescent="0.25">
      <c r="A597" t="s">
        <v>133</v>
      </c>
      <c r="B597" s="10" t="s">
        <v>1319</v>
      </c>
      <c r="C597" s="10" t="s">
        <v>1319</v>
      </c>
      <c r="D597" s="16" t="s">
        <v>1096</v>
      </c>
      <c r="E597" s="16" t="s">
        <v>11</v>
      </c>
      <c r="F597" s="17" t="s">
        <v>1097</v>
      </c>
      <c r="G597" s="16" t="s">
        <v>67</v>
      </c>
      <c r="H597" s="18">
        <f>VLOOKUP(D597,'[2]Classes RS 2024'!$C$2:$Q$630,15,FALSE)</f>
        <v>7</v>
      </c>
      <c r="I597" s="18"/>
      <c r="J597" s="18"/>
      <c r="K597" s="18"/>
      <c r="L597" s="18"/>
      <c r="M597" s="18"/>
      <c r="N597" s="7"/>
    </row>
    <row r="598" spans="1:14" x14ac:dyDescent="0.25">
      <c r="A598" t="s">
        <v>187</v>
      </c>
      <c r="B598" s="25" t="s">
        <v>1324</v>
      </c>
      <c r="C598" s="26" t="s">
        <v>1319</v>
      </c>
      <c r="D598" s="16" t="s">
        <v>670</v>
      </c>
      <c r="E598" s="16" t="s">
        <v>11</v>
      </c>
      <c r="F598" s="17" t="s">
        <v>671</v>
      </c>
      <c r="G598" s="16" t="s">
        <v>67</v>
      </c>
      <c r="H598" s="18">
        <f>VLOOKUP(D598,'[2]Classes RS 2024'!$C$2:$Q$630,15,FALSE)</f>
        <v>8</v>
      </c>
      <c r="I598" s="18"/>
      <c r="J598" s="18"/>
      <c r="K598" s="18"/>
      <c r="L598" s="18"/>
      <c r="M598" s="18"/>
      <c r="N598" s="7"/>
    </row>
    <row r="599" spans="1:14" x14ac:dyDescent="0.25">
      <c r="A599" t="s">
        <v>133</v>
      </c>
      <c r="B599" s="10" t="s">
        <v>1319</v>
      </c>
      <c r="C599" s="10" t="s">
        <v>1319</v>
      </c>
      <c r="D599" s="16" t="s">
        <v>1100</v>
      </c>
      <c r="E599" s="16" t="s">
        <v>60</v>
      </c>
      <c r="F599" s="17" t="s">
        <v>1101</v>
      </c>
      <c r="G599" s="16" t="s">
        <v>67</v>
      </c>
      <c r="H599" s="18">
        <f>VLOOKUP(D599,'[2]Classes RS 2024'!$C$2:$Q$630,15,FALSE)</f>
        <v>10</v>
      </c>
      <c r="I599" s="18"/>
      <c r="J599" s="18"/>
      <c r="K599" s="18"/>
      <c r="L599" s="18"/>
      <c r="M599" s="18"/>
      <c r="N599" s="7"/>
    </row>
    <row r="600" spans="1:14" x14ac:dyDescent="0.25">
      <c r="A600" t="s">
        <v>133</v>
      </c>
      <c r="B600" s="10" t="s">
        <v>1319</v>
      </c>
      <c r="C600" s="10" t="s">
        <v>1319</v>
      </c>
      <c r="D600" s="16" t="s">
        <v>1120</v>
      </c>
      <c r="E600" s="16" t="s">
        <v>60</v>
      </c>
      <c r="F600" s="17" t="s">
        <v>1121</v>
      </c>
      <c r="G600" s="16" t="s">
        <v>67</v>
      </c>
      <c r="H600" s="18">
        <f>VLOOKUP(D600,'[2]Classes RS 2024'!$C$2:$Q$630,15,FALSE)</f>
        <v>9</v>
      </c>
      <c r="I600" s="18"/>
      <c r="J600" s="18"/>
      <c r="K600" s="18"/>
      <c r="L600" s="18"/>
      <c r="M600" s="18"/>
      <c r="N600" s="7"/>
    </row>
    <row r="601" spans="1:14" x14ac:dyDescent="0.25">
      <c r="A601" t="s">
        <v>133</v>
      </c>
      <c r="B601" s="10" t="s">
        <v>1319</v>
      </c>
      <c r="C601" s="10" t="s">
        <v>1319</v>
      </c>
      <c r="D601" s="16" t="s">
        <v>1258</v>
      </c>
      <c r="E601" s="16" t="s">
        <v>60</v>
      </c>
      <c r="F601" s="17" t="s">
        <v>1259</v>
      </c>
      <c r="G601" s="16" t="s">
        <v>67</v>
      </c>
      <c r="H601" s="18">
        <f>VLOOKUP(D601,'[2]Classes RS 2024'!$C$2:$Q$630,15,FALSE)</f>
        <v>8</v>
      </c>
      <c r="I601" s="18"/>
      <c r="J601" s="18">
        <v>1</v>
      </c>
      <c r="K601" s="18"/>
      <c r="L601" s="18"/>
      <c r="M601" s="18"/>
      <c r="N601" s="7"/>
    </row>
    <row r="602" spans="1:14" x14ac:dyDescent="0.25">
      <c r="A602" t="s">
        <v>64</v>
      </c>
      <c r="B602" s="25" t="s">
        <v>1312</v>
      </c>
      <c r="C602" s="26" t="s">
        <v>1324</v>
      </c>
      <c r="D602" s="16" t="s">
        <v>173</v>
      </c>
      <c r="E602" s="16" t="s">
        <v>7</v>
      </c>
      <c r="F602" s="17" t="s">
        <v>174</v>
      </c>
      <c r="G602" s="16" t="s">
        <v>67</v>
      </c>
      <c r="H602" s="18">
        <f>VLOOKUP(D602,'[2]Classes RS 2024'!$C$2:$Q$630,15,FALSE)</f>
        <v>11</v>
      </c>
      <c r="I602" s="18"/>
      <c r="J602" s="18">
        <v>1</v>
      </c>
      <c r="K602" s="18"/>
      <c r="L602" s="18"/>
      <c r="M602" s="18"/>
      <c r="N602" s="7"/>
    </row>
    <row r="603" spans="1:14" x14ac:dyDescent="0.25">
      <c r="A603" t="s">
        <v>64</v>
      </c>
      <c r="B603" s="25" t="s">
        <v>1312</v>
      </c>
      <c r="C603" s="26" t="s">
        <v>1324</v>
      </c>
      <c r="D603" s="16" t="s">
        <v>257</v>
      </c>
      <c r="E603" s="16" t="s">
        <v>7</v>
      </c>
      <c r="F603" s="17" t="s">
        <v>258</v>
      </c>
      <c r="G603" s="16" t="s">
        <v>67</v>
      </c>
      <c r="H603" s="18">
        <f>VLOOKUP(D603,'[2]Classes RS 2024'!$C$2:$Q$630,15,FALSE)</f>
        <v>8</v>
      </c>
      <c r="I603" s="18"/>
      <c r="J603" s="18">
        <v>1</v>
      </c>
      <c r="K603" s="18"/>
      <c r="L603" s="18"/>
      <c r="M603" s="18"/>
      <c r="N603" s="7"/>
    </row>
    <row r="604" spans="1:14" x14ac:dyDescent="0.25">
      <c r="A604" t="s">
        <v>64</v>
      </c>
      <c r="B604" s="25" t="s">
        <v>1312</v>
      </c>
      <c r="C604" s="26" t="s">
        <v>1324</v>
      </c>
      <c r="D604" s="16" t="s">
        <v>376</v>
      </c>
      <c r="E604" s="16" t="s">
        <v>7</v>
      </c>
      <c r="F604" s="17" t="s">
        <v>377</v>
      </c>
      <c r="G604" s="16" t="s">
        <v>67</v>
      </c>
      <c r="H604" s="18">
        <f>VLOOKUP(D604,'[2]Classes RS 2024'!$C$2:$Q$630,15,FALSE)</f>
        <v>8</v>
      </c>
      <c r="I604" s="18"/>
      <c r="J604" s="18"/>
      <c r="K604" s="18"/>
      <c r="L604" s="18"/>
      <c r="M604" s="18"/>
      <c r="N604" s="7"/>
    </row>
    <row r="605" spans="1:14" x14ac:dyDescent="0.25">
      <c r="A605" t="s">
        <v>64</v>
      </c>
      <c r="B605" s="25" t="s">
        <v>1312</v>
      </c>
      <c r="C605" s="26" t="s">
        <v>1324</v>
      </c>
      <c r="D605" s="16" t="s">
        <v>448</v>
      </c>
      <c r="E605" s="16" t="s">
        <v>7</v>
      </c>
      <c r="F605" s="21" t="s">
        <v>449</v>
      </c>
      <c r="G605" s="16" t="s">
        <v>67</v>
      </c>
      <c r="H605" s="18">
        <f>VLOOKUP(D605,'[2]Classes RS 2024'!$C$2:$Q$630,15,FALSE)</f>
        <v>9</v>
      </c>
      <c r="I605" s="18"/>
      <c r="J605" s="18">
        <v>1</v>
      </c>
      <c r="K605" s="18"/>
      <c r="L605" s="18"/>
      <c r="M605" s="18"/>
      <c r="N605" s="8"/>
    </row>
    <row r="606" spans="1:14" x14ac:dyDescent="0.25">
      <c r="A606" t="s">
        <v>64</v>
      </c>
      <c r="B606" s="25" t="s">
        <v>1312</v>
      </c>
      <c r="C606" s="26" t="s">
        <v>1324</v>
      </c>
      <c r="D606" s="16" t="s">
        <v>489</v>
      </c>
      <c r="E606" s="16" t="s">
        <v>7</v>
      </c>
      <c r="F606" s="17" t="s">
        <v>490</v>
      </c>
      <c r="G606" s="16" t="s">
        <v>67</v>
      </c>
      <c r="H606" s="18">
        <f>VLOOKUP(D606,'[2]Classes RS 2024'!$C$2:$Q$630,15,FALSE)</f>
        <v>7</v>
      </c>
      <c r="I606" s="18"/>
      <c r="J606" s="18"/>
      <c r="K606" s="18"/>
      <c r="L606" s="18"/>
      <c r="M606" s="18"/>
      <c r="N606" s="7"/>
    </row>
    <row r="607" spans="1:14" x14ac:dyDescent="0.25">
      <c r="A607" t="s">
        <v>64</v>
      </c>
      <c r="B607" s="25" t="s">
        <v>1312</v>
      </c>
      <c r="C607" s="26" t="s">
        <v>1324</v>
      </c>
      <c r="D607" s="16" t="s">
        <v>534</v>
      </c>
      <c r="E607" s="16" t="s">
        <v>7</v>
      </c>
      <c r="F607" s="17" t="s">
        <v>535</v>
      </c>
      <c r="G607" s="16" t="s">
        <v>67</v>
      </c>
      <c r="H607" s="18">
        <f>VLOOKUP(D607,'[2]Classes RS 2024'!$C$2:$Q$630,15,FALSE)</f>
        <v>12</v>
      </c>
      <c r="I607" s="18"/>
      <c r="J607" s="18"/>
      <c r="K607" s="18"/>
      <c r="L607" s="18"/>
      <c r="M607" s="18"/>
      <c r="N607" s="7"/>
    </row>
    <row r="608" spans="1:14" x14ac:dyDescent="0.25">
      <c r="A608" t="s">
        <v>187</v>
      </c>
      <c r="B608" s="10" t="s">
        <v>1324</v>
      </c>
      <c r="C608" s="10" t="s">
        <v>1324</v>
      </c>
      <c r="D608" s="16" t="s">
        <v>188</v>
      </c>
      <c r="E608" s="16" t="s">
        <v>7</v>
      </c>
      <c r="F608" s="17" t="s">
        <v>189</v>
      </c>
      <c r="G608" s="16" t="s">
        <v>67</v>
      </c>
      <c r="H608" s="18">
        <f>VLOOKUP(D608,'[2]Classes RS 2024'!$C$2:$Q$630,15,FALSE)</f>
        <v>9</v>
      </c>
      <c r="I608" s="18"/>
      <c r="J608" s="18">
        <v>1</v>
      </c>
      <c r="K608" s="18"/>
      <c r="L608" s="18"/>
      <c r="M608" s="18"/>
      <c r="N608" s="7"/>
    </row>
    <row r="609" spans="1:14" x14ac:dyDescent="0.25">
      <c r="A609" t="s">
        <v>187</v>
      </c>
      <c r="B609" s="10" t="s">
        <v>1324</v>
      </c>
      <c r="C609" s="10" t="s">
        <v>1324</v>
      </c>
      <c r="D609" s="16" t="s">
        <v>312</v>
      </c>
      <c r="E609" s="16" t="s">
        <v>7</v>
      </c>
      <c r="F609" s="17" t="s">
        <v>313</v>
      </c>
      <c r="G609" s="16" t="s">
        <v>67</v>
      </c>
      <c r="H609" s="18">
        <f>VLOOKUP(D609,'[2]Classes RS 2024'!$C$2:$Q$630,15,FALSE)</f>
        <v>9</v>
      </c>
      <c r="I609" s="18"/>
      <c r="J609" s="18"/>
      <c r="K609" s="18"/>
      <c r="L609" s="18"/>
      <c r="M609" s="18"/>
      <c r="N609" s="7"/>
    </row>
    <row r="610" spans="1:14" x14ac:dyDescent="0.25">
      <c r="A610" t="s">
        <v>187</v>
      </c>
      <c r="B610" s="10" t="s">
        <v>1324</v>
      </c>
      <c r="C610" s="10" t="s">
        <v>1324</v>
      </c>
      <c r="D610" s="16" t="s">
        <v>434</v>
      </c>
      <c r="E610" s="16" t="s">
        <v>7</v>
      </c>
      <c r="F610" s="17" t="s">
        <v>435</v>
      </c>
      <c r="G610" s="16" t="s">
        <v>67</v>
      </c>
      <c r="H610" s="18">
        <f>VLOOKUP(D610,'[2]Classes RS 2024'!$C$2:$Q$630,15,FALSE)</f>
        <v>8</v>
      </c>
      <c r="I610" s="18"/>
      <c r="J610" s="18"/>
      <c r="K610" s="18"/>
      <c r="L610" s="18"/>
      <c r="M610" s="18"/>
      <c r="N610" s="7"/>
    </row>
    <row r="611" spans="1:14" x14ac:dyDescent="0.25">
      <c r="A611" t="s">
        <v>187</v>
      </c>
      <c r="B611" s="10" t="s">
        <v>1324</v>
      </c>
      <c r="C611" s="10" t="s">
        <v>1324</v>
      </c>
      <c r="D611" s="16" t="s">
        <v>482</v>
      </c>
      <c r="E611" s="16" t="s">
        <v>7</v>
      </c>
      <c r="F611" s="17" t="s">
        <v>483</v>
      </c>
      <c r="G611" s="16" t="s">
        <v>67</v>
      </c>
      <c r="H611" s="18">
        <f>VLOOKUP(D611,'[2]Classes RS 2024'!$C$2:$Q$630,15,FALSE)</f>
        <v>11</v>
      </c>
      <c r="I611" s="18"/>
      <c r="J611" s="18"/>
      <c r="K611" s="18"/>
      <c r="L611" s="18"/>
      <c r="M611" s="18"/>
      <c r="N611" s="7"/>
    </row>
    <row r="612" spans="1:14" x14ac:dyDescent="0.25">
      <c r="A612" t="s">
        <v>187</v>
      </c>
      <c r="B612" s="10" t="s">
        <v>1324</v>
      </c>
      <c r="C612" s="10" t="s">
        <v>1324</v>
      </c>
      <c r="D612" s="16" t="s">
        <v>530</v>
      </c>
      <c r="E612" s="16" t="s">
        <v>7</v>
      </c>
      <c r="F612" s="17" t="s">
        <v>531</v>
      </c>
      <c r="G612" s="16" t="s">
        <v>67</v>
      </c>
      <c r="H612" s="18">
        <f>VLOOKUP(D612,'[2]Classes RS 2024'!$C$2:$Q$630,15,FALSE)</f>
        <v>11</v>
      </c>
      <c r="I612" s="18"/>
      <c r="J612" s="18"/>
      <c r="K612" s="18"/>
      <c r="L612" s="18"/>
      <c r="M612" s="18"/>
      <c r="N612" s="7"/>
    </row>
    <row r="613" spans="1:14" x14ac:dyDescent="0.25">
      <c r="A613" t="s">
        <v>187</v>
      </c>
      <c r="B613" s="10" t="s">
        <v>1324</v>
      </c>
      <c r="C613" s="10" t="s">
        <v>1324</v>
      </c>
      <c r="D613" s="16" t="s">
        <v>1004</v>
      </c>
      <c r="E613" s="16" t="s">
        <v>7</v>
      </c>
      <c r="F613" s="17" t="s">
        <v>1005</v>
      </c>
      <c r="G613" s="16" t="s">
        <v>67</v>
      </c>
      <c r="H613" s="18">
        <f>VLOOKUP(D613,'[2]Classes RS 2024'!$C$2:$Q$630,15,FALSE)</f>
        <v>14</v>
      </c>
      <c r="I613" s="18"/>
      <c r="J613" s="18">
        <v>1</v>
      </c>
      <c r="K613" s="18"/>
      <c r="L613" s="18"/>
      <c r="M613" s="18"/>
      <c r="N613" s="7"/>
    </row>
    <row r="614" spans="1:14" x14ac:dyDescent="0.25">
      <c r="A614" t="s">
        <v>187</v>
      </c>
      <c r="B614" s="10" t="s">
        <v>1324</v>
      </c>
      <c r="C614" s="10" t="s">
        <v>1324</v>
      </c>
      <c r="D614" s="16" t="s">
        <v>1156</v>
      </c>
      <c r="E614" s="16" t="s">
        <v>7</v>
      </c>
      <c r="F614" s="17" t="s">
        <v>1157</v>
      </c>
      <c r="G614" s="16" t="s">
        <v>67</v>
      </c>
      <c r="H614" s="18">
        <f>VLOOKUP(D614,'[2]Classes RS 2024'!$C$2:$Q$630,15,FALSE)</f>
        <v>10</v>
      </c>
      <c r="I614" s="18"/>
      <c r="J614" s="18"/>
      <c r="K614" s="18"/>
      <c r="L614" s="18"/>
      <c r="M614" s="18"/>
      <c r="N614" s="7"/>
    </row>
    <row r="615" spans="1:14" x14ac:dyDescent="0.25">
      <c r="A615" t="s">
        <v>187</v>
      </c>
      <c r="B615" s="10" t="s">
        <v>1324</v>
      </c>
      <c r="C615" s="10" t="s">
        <v>1324</v>
      </c>
      <c r="D615" s="16" t="s">
        <v>1080</v>
      </c>
      <c r="E615" s="16" t="s">
        <v>737</v>
      </c>
      <c r="F615" s="17" t="s">
        <v>1081</v>
      </c>
      <c r="G615" s="16" t="s">
        <v>67</v>
      </c>
      <c r="H615" s="18">
        <f>VLOOKUP(D615,'[2]Classes RS 2024'!$C$2:$Q$630,15,FALSE)</f>
        <v>4</v>
      </c>
      <c r="I615" s="18"/>
      <c r="J615" s="18"/>
      <c r="K615" s="18"/>
      <c r="L615" s="18"/>
      <c r="M615" s="18"/>
      <c r="N615" s="7"/>
    </row>
    <row r="616" spans="1:14" x14ac:dyDescent="0.25">
      <c r="A616" t="s">
        <v>64</v>
      </c>
      <c r="B616" s="25" t="s">
        <v>1312</v>
      </c>
      <c r="C616" s="26" t="s">
        <v>1324</v>
      </c>
      <c r="D616" s="16" t="s">
        <v>624</v>
      </c>
      <c r="E616" s="16" t="s">
        <v>11</v>
      </c>
      <c r="F616" s="17" t="s">
        <v>625</v>
      </c>
      <c r="G616" s="16" t="s">
        <v>67</v>
      </c>
      <c r="H616" s="18">
        <f>VLOOKUP(D616,'[2]Classes RS 2024'!$C$2:$Q$630,15,FALSE)</f>
        <v>6</v>
      </c>
      <c r="I616" s="18"/>
      <c r="J616" s="18"/>
      <c r="K616" s="18"/>
      <c r="L616" s="18"/>
      <c r="M616" s="18"/>
      <c r="N616" s="7"/>
    </row>
    <row r="617" spans="1:14" x14ac:dyDescent="0.25">
      <c r="A617" t="s">
        <v>64</v>
      </c>
      <c r="B617" s="25" t="s">
        <v>1312</v>
      </c>
      <c r="C617" s="26" t="s">
        <v>1324</v>
      </c>
      <c r="D617" s="16" t="s">
        <v>716</v>
      </c>
      <c r="E617" s="16" t="s">
        <v>11</v>
      </c>
      <c r="F617" s="17" t="s">
        <v>717</v>
      </c>
      <c r="G617" s="16" t="s">
        <v>67</v>
      </c>
      <c r="H617" s="18">
        <f>VLOOKUP(D617,'[2]Classes RS 2024'!$C$2:$Q$630,15,FALSE)</f>
        <v>7</v>
      </c>
      <c r="I617" s="18"/>
      <c r="J617" s="18"/>
      <c r="K617" s="18"/>
      <c r="L617" s="18"/>
      <c r="M617" s="18"/>
      <c r="N617" s="7"/>
    </row>
    <row r="618" spans="1:14" x14ac:dyDescent="0.25">
      <c r="A618" t="s">
        <v>64</v>
      </c>
      <c r="B618" s="25" t="s">
        <v>1312</v>
      </c>
      <c r="C618" s="26" t="s">
        <v>1324</v>
      </c>
      <c r="D618" s="16" t="s">
        <v>724</v>
      </c>
      <c r="E618" s="16" t="s">
        <v>11</v>
      </c>
      <c r="F618" s="17" t="s">
        <v>725</v>
      </c>
      <c r="G618" s="16" t="s">
        <v>67</v>
      </c>
      <c r="H618" s="18">
        <f>VLOOKUP(D618,'[2]Classes RS 2024'!$C$2:$Q$630,15,FALSE)</f>
        <v>4</v>
      </c>
      <c r="I618" s="18"/>
      <c r="J618" s="18"/>
      <c r="K618" s="18"/>
      <c r="L618" s="18"/>
      <c r="M618" s="18"/>
      <c r="N618" s="7"/>
    </row>
    <row r="619" spans="1:14" x14ac:dyDescent="0.25">
      <c r="A619" t="s">
        <v>64</v>
      </c>
      <c r="B619" s="25" t="s">
        <v>1312</v>
      </c>
      <c r="C619" s="26" t="s">
        <v>1324</v>
      </c>
      <c r="D619" s="16" t="s">
        <v>789</v>
      </c>
      <c r="E619" s="16" t="s">
        <v>11</v>
      </c>
      <c r="F619" s="17" t="s">
        <v>790</v>
      </c>
      <c r="G619" s="16" t="s">
        <v>67</v>
      </c>
      <c r="H619" s="18">
        <f>VLOOKUP(D619,'[2]Classes RS 2024'!$C$2:$Q$630,15,FALSE)</f>
        <v>7</v>
      </c>
      <c r="I619" s="18"/>
      <c r="J619" s="18"/>
      <c r="K619" s="18"/>
      <c r="L619" s="18"/>
      <c r="M619" s="18"/>
      <c r="N619" s="7"/>
    </row>
    <row r="620" spans="1:14" x14ac:dyDescent="0.25">
      <c r="A620" t="s">
        <v>64</v>
      </c>
      <c r="B620" s="25" t="s">
        <v>1312</v>
      </c>
      <c r="C620" s="26" t="s">
        <v>1324</v>
      </c>
      <c r="D620" s="16" t="s">
        <v>843</v>
      </c>
      <c r="E620" s="16" t="s">
        <v>11</v>
      </c>
      <c r="F620" s="17" t="s">
        <v>844</v>
      </c>
      <c r="G620" s="16" t="s">
        <v>67</v>
      </c>
      <c r="H620" s="18">
        <f>VLOOKUP(D620,'[2]Classes RS 2024'!$C$2:$Q$630,15,FALSE)</f>
        <v>4</v>
      </c>
      <c r="I620" s="18"/>
      <c r="J620" s="18"/>
      <c r="K620" s="18"/>
      <c r="L620" s="18">
        <v>1</v>
      </c>
      <c r="M620" s="18"/>
      <c r="N620" s="7"/>
    </row>
    <row r="621" spans="1:14" x14ac:dyDescent="0.25">
      <c r="A621" t="s">
        <v>64</v>
      </c>
      <c r="B621" s="25" t="s">
        <v>1312</v>
      </c>
      <c r="C621" s="26" t="s">
        <v>1324</v>
      </c>
      <c r="D621" s="16" t="s">
        <v>1116</v>
      </c>
      <c r="E621" s="16" t="s">
        <v>11</v>
      </c>
      <c r="F621" s="17" t="s">
        <v>1117</v>
      </c>
      <c r="G621" s="16" t="s">
        <v>67</v>
      </c>
      <c r="H621" s="18">
        <f>VLOOKUP(D621,'[2]Classes RS 2024'!$C$2:$Q$630,15,FALSE)</f>
        <v>5</v>
      </c>
      <c r="I621" s="18"/>
      <c r="J621" s="18"/>
      <c r="K621" s="18"/>
      <c r="L621" s="18">
        <v>1</v>
      </c>
      <c r="M621" s="18"/>
      <c r="N621" s="7"/>
    </row>
    <row r="622" spans="1:14" x14ac:dyDescent="0.25">
      <c r="A622" t="s">
        <v>187</v>
      </c>
      <c r="B622" s="10" t="s">
        <v>1324</v>
      </c>
      <c r="C622" s="10" t="s">
        <v>1324</v>
      </c>
      <c r="D622" s="16" t="s">
        <v>584</v>
      </c>
      <c r="E622" s="16" t="s">
        <v>11</v>
      </c>
      <c r="F622" s="17" t="s">
        <v>585</v>
      </c>
      <c r="G622" s="16" t="s">
        <v>67</v>
      </c>
      <c r="H622" s="18">
        <f>VLOOKUP(D622,'[2]Classes RS 2024'!$C$2:$Q$630,15,FALSE)</f>
        <v>6</v>
      </c>
      <c r="I622" s="18"/>
      <c r="J622" s="18"/>
      <c r="K622" s="18"/>
      <c r="L622" s="18"/>
      <c r="M622" s="18"/>
      <c r="N622" s="7"/>
    </row>
    <row r="623" spans="1:14" x14ac:dyDescent="0.25">
      <c r="A623" t="s">
        <v>187</v>
      </c>
      <c r="B623" s="10" t="s">
        <v>1324</v>
      </c>
      <c r="C623" s="10" t="s">
        <v>1324</v>
      </c>
      <c r="D623" s="16" t="s">
        <v>600</v>
      </c>
      <c r="E623" s="16" t="s">
        <v>11</v>
      </c>
      <c r="F623" s="17" t="s">
        <v>601</v>
      </c>
      <c r="G623" s="16" t="s">
        <v>67</v>
      </c>
      <c r="H623" s="18">
        <f>VLOOKUP(D623,'[2]Classes RS 2024'!$C$2:$Q$630,15,FALSE)</f>
        <v>5</v>
      </c>
      <c r="I623" s="18"/>
      <c r="J623" s="18"/>
      <c r="K623" s="18"/>
      <c r="L623" s="18"/>
      <c r="M623" s="18"/>
      <c r="N623" s="7"/>
    </row>
    <row r="624" spans="1:14" x14ac:dyDescent="0.25">
      <c r="A624" t="s">
        <v>187</v>
      </c>
      <c r="B624" s="10" t="s">
        <v>1324</v>
      </c>
      <c r="C624" s="10" t="s">
        <v>1324</v>
      </c>
      <c r="D624" s="16" t="s">
        <v>662</v>
      </c>
      <c r="E624" s="16" t="s">
        <v>11</v>
      </c>
      <c r="F624" s="17" t="s">
        <v>663</v>
      </c>
      <c r="G624" s="16" t="s">
        <v>67</v>
      </c>
      <c r="H624" s="18">
        <f>VLOOKUP(D624,'[2]Classes RS 2024'!$C$2:$Q$630,15,FALSE)</f>
        <v>5</v>
      </c>
      <c r="I624" s="18"/>
      <c r="J624" s="18"/>
      <c r="K624" s="18"/>
      <c r="L624" s="18"/>
      <c r="M624" s="18"/>
      <c r="N624" s="7"/>
    </row>
    <row r="625" spans="1:14" x14ac:dyDescent="0.25">
      <c r="A625" t="s">
        <v>187</v>
      </c>
      <c r="B625" s="10" t="s">
        <v>1324</v>
      </c>
      <c r="C625" s="10" t="s">
        <v>1324</v>
      </c>
      <c r="D625" s="16" t="s">
        <v>696</v>
      </c>
      <c r="E625" s="16" t="s">
        <v>11</v>
      </c>
      <c r="F625" s="17" t="s">
        <v>697</v>
      </c>
      <c r="G625" s="16" t="s">
        <v>67</v>
      </c>
      <c r="H625" s="18">
        <f>VLOOKUP(D625,'[2]Classes RS 2024'!$C$2:$Q$630,15,FALSE)</f>
        <v>5</v>
      </c>
      <c r="I625" s="18"/>
      <c r="J625" s="18"/>
      <c r="K625" s="18"/>
      <c r="L625" s="18"/>
      <c r="M625" s="18"/>
      <c r="N625" s="7"/>
    </row>
    <row r="626" spans="1:14" x14ac:dyDescent="0.25">
      <c r="A626" t="s">
        <v>187</v>
      </c>
      <c r="B626" s="10" t="s">
        <v>1324</v>
      </c>
      <c r="C626" s="10" t="s">
        <v>1324</v>
      </c>
      <c r="D626" s="16" t="s">
        <v>775</v>
      </c>
      <c r="E626" s="16" t="s">
        <v>11</v>
      </c>
      <c r="F626" s="17" t="s">
        <v>776</v>
      </c>
      <c r="G626" s="16" t="s">
        <v>67</v>
      </c>
      <c r="H626" s="18">
        <f>VLOOKUP(D626,'[2]Classes RS 2024'!$C$2:$Q$630,15,FALSE)</f>
        <v>6</v>
      </c>
      <c r="I626" s="18"/>
      <c r="J626" s="18"/>
      <c r="K626" s="18"/>
      <c r="L626" s="18"/>
      <c r="M626" s="18"/>
      <c r="N626" s="7"/>
    </row>
    <row r="627" spans="1:14" x14ac:dyDescent="0.25">
      <c r="A627" t="s">
        <v>187</v>
      </c>
      <c r="B627" s="10" t="s">
        <v>1324</v>
      </c>
      <c r="C627" s="10" t="s">
        <v>1324</v>
      </c>
      <c r="D627" s="16" t="s">
        <v>1118</v>
      </c>
      <c r="E627" s="16" t="s">
        <v>11</v>
      </c>
      <c r="F627" s="17" t="s">
        <v>1119</v>
      </c>
      <c r="G627" s="16" t="s">
        <v>67</v>
      </c>
      <c r="H627" s="18">
        <f>VLOOKUP(D627,'[2]Classes RS 2024'!$C$2:$Q$630,15,FALSE)</f>
        <v>4</v>
      </c>
      <c r="I627" s="18"/>
      <c r="J627" s="18"/>
      <c r="K627" s="18"/>
      <c r="L627" s="18"/>
      <c r="M627" s="18"/>
      <c r="N627" s="7"/>
    </row>
    <row r="628" spans="1:14" x14ac:dyDescent="0.25">
      <c r="A628" t="s">
        <v>187</v>
      </c>
      <c r="B628" s="10" t="s">
        <v>1324</v>
      </c>
      <c r="C628" s="10" t="s">
        <v>1324</v>
      </c>
      <c r="D628" s="16" t="s">
        <v>1136</v>
      </c>
      <c r="E628" s="16" t="s">
        <v>11</v>
      </c>
      <c r="F628" s="17" t="s">
        <v>1137</v>
      </c>
      <c r="G628" s="16" t="s">
        <v>67</v>
      </c>
      <c r="H628" s="18">
        <f>VLOOKUP(D628,'[2]Classes RS 2024'!$C$2:$Q$630,15,FALSE)</f>
        <v>5</v>
      </c>
      <c r="I628" s="18"/>
      <c r="J628" s="18"/>
      <c r="K628" s="18"/>
      <c r="L628" s="18"/>
      <c r="M628" s="18"/>
      <c r="N628" s="7"/>
    </row>
    <row r="629" spans="1:14" x14ac:dyDescent="0.25">
      <c r="G629" s="9" t="s">
        <v>1298</v>
      </c>
      <c r="H629" s="1">
        <f>SUBTOTAL(9,H2:H628)</f>
        <v>5150</v>
      </c>
      <c r="I629" s="1">
        <f t="shared" ref="I629:M629" si="0">SUBTOTAL(9,I2:I628)</f>
        <v>56</v>
      </c>
      <c r="J629" s="1">
        <v>76</v>
      </c>
      <c r="K629" s="1">
        <v>18</v>
      </c>
      <c r="L629" s="1">
        <f t="shared" si="0"/>
        <v>19</v>
      </c>
      <c r="M629" s="1">
        <f t="shared" si="0"/>
        <v>6</v>
      </c>
    </row>
    <row r="641" spans="11:11" x14ac:dyDescent="0.25">
      <c r="K641" s="12"/>
    </row>
  </sheetData>
  <autoFilter ref="B1:M628"/>
  <sortState ref="A2:O628">
    <sortCondition ref="G2:G628"/>
    <sortCondition ref="C2:C628"/>
    <sortCondition ref="E2:E628"/>
  </sortState>
  <pageMargins left="0.11811023622047245" right="0.11811023622047245" top="0.94488188976377963" bottom="0.35433070866141736" header="0.31496062992125984" footer="0"/>
  <pageSetup paperSize="9" scale="77" fitToHeight="0" orientation="portrait" r:id="rId1"/>
  <headerFooter>
    <oddHeader>&amp;LAcadémie de Paris
Division de l'Organisation et de la Programmation Scolaire 
Carte scolaire 1&amp;Xer&amp;X degré public&amp;C&amp;"-,Gras"ANNEXE 5
Récapitulatif du nombre de classes R2024&amp;R&amp;"-,Italique"&amp;8mise à jour le 15 avril 2024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 (2)</vt:lpstr>
      <vt:lpstr>Feuil1</vt:lpstr>
      <vt:lpstr>Feuil1!Impression_des_titres</vt:lpstr>
      <vt:lpstr>'Feuil1 (2)'!Impression_des_titres</vt:lpstr>
      <vt:lpstr>Feuil1!Zone_d_impression</vt:lpstr>
      <vt:lpstr>'Feuil1 (2)'!Zone_d_impression</vt:lpstr>
    </vt:vector>
  </TitlesOfParts>
  <Company>Académie de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Morvan</dc:creator>
  <cp:lastModifiedBy>Utilisateur Windows</cp:lastModifiedBy>
  <cp:lastPrinted>2024-04-30T14:33:26Z</cp:lastPrinted>
  <dcterms:created xsi:type="dcterms:W3CDTF">2021-05-26T09:03:48Z</dcterms:created>
  <dcterms:modified xsi:type="dcterms:W3CDTF">2024-05-03T13:20:19Z</dcterms:modified>
</cp:coreProperties>
</file>